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2024" sheetId="1" r:id="rId1"/>
    <sheet name="2022级重修" sheetId="2" r:id="rId2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<sst xmlns="http://schemas.openxmlformats.org/spreadsheetml/2006/main" count="263" uniqueCount="23">
  <si>
    <t>注：总分低于60分需参加补考，期末听力和阅读单项低于60%需参加单项重考          （即期末听力低于9分，期末阅读低于21.6分需参加重考），既需要补考又需要重考的同学只需要参加补考，补考和重考安排在下学期开学</t>
  </si>
  <si>
    <t>序号</t>
  </si>
  <si>
    <t>班级</t>
  </si>
  <si>
    <t>辽大学号</t>
  </si>
  <si>
    <t>维大学号</t>
  </si>
  <si>
    <t>课业考核5%</t>
  </si>
  <si>
    <t>课堂表现5%</t>
  </si>
  <si>
    <t>口语10%</t>
  </si>
  <si>
    <t>期中听力10%</t>
  </si>
  <si>
    <t>期中阅读10%</t>
  </si>
  <si>
    <t>期末听力15%</t>
  </si>
  <si>
    <t>期末阅读36%</t>
  </si>
  <si>
    <t>期末写作 9%</t>
  </si>
  <si>
    <t>总分100%</t>
  </si>
  <si>
    <t>缓考</t>
  </si>
  <si>
    <t>CT1</t>
  </si>
  <si>
    <t>CT2</t>
  </si>
  <si>
    <t>姓名</t>
  </si>
  <si>
    <t>期末听力25%</t>
  </si>
  <si>
    <t>期末阅读60%</t>
  </si>
  <si>
    <t>期末写作15%</t>
  </si>
  <si>
    <t>赵梓萱</t>
  </si>
  <si>
    <t>孙子涵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</si>
</sst>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);[Red]\(0.0\)"/>
    <numFmt numFmtId="178" formatCode="0.00_ "/>
    <numFmt numFmtId="179" formatCode="0.0_ "/>
  </numFmts>
  <fonts count="93">
    <font>
      <sz val="11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b/>
      <sz val="9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b/>
      <sz val="15"/>
      <name val="宋体"/>
      <charset val="134"/>
    </font>
    <font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indexed="9"/>
      <name val="宋体"/>
      <charset val="134"/>
    </font>
    <font>
      <sz val="11"/>
      <color indexed="9"/>
      <name val="宋体"/>
      <charset val="134"/>
    </font>
    <font>
      <sz val="11"/>
      <color rgb="FFFFFFFF"/>
      <name val="宋体"/>
      <charset val="134"/>
    </font>
    <font>
      <sz val="11"/>
      <color rgb="FFFFFFFF"/>
      <name val="宋体"/>
      <charset val="134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theme="1"/>
      <name val="等线"/>
      <charset val="134"/>
      <scheme val="minor"/>
    </font>
    <font>
      <sz val="11"/>
      <color theme="1"/>
      <name val="Calibri"/>
      <charset val="134"/>
    </font>
    <font>
      <sz val="12"/>
      <color indexed="8"/>
      <name val="Verdana"/>
      <charset val="134"/>
    </font>
    <font>
      <b/>
      <sz val="15"/>
      <color rgb="FF1F4A7E"/>
      <name val="宋体"/>
      <charset val="134"/>
    </font>
    <font>
      <b/>
      <sz val="15"/>
      <color rgb="FF1F4A7E"/>
      <name val="宋体"/>
      <charset val="134"/>
    </font>
    <font>
      <b/>
      <sz val="15"/>
      <color indexed="57"/>
      <name val="宋体"/>
      <charset val="134"/>
    </font>
    <font>
      <b/>
      <sz val="15"/>
      <color indexed="57"/>
      <name val="宋体"/>
      <charset val="134"/>
    </font>
    <font>
      <b/>
      <sz val="18"/>
      <color rgb="FF1F4A7E"/>
      <name val="宋体"/>
      <charset val="134"/>
    </font>
    <font>
      <b/>
      <sz val="18"/>
      <color rgb="FF1F4A7E"/>
      <name val="宋体"/>
      <charset val="134"/>
    </font>
    <font>
      <b/>
      <sz val="13"/>
      <color rgb="FF1F4A7E"/>
      <name val="宋体"/>
      <charset val="134"/>
    </font>
    <font>
      <b/>
      <sz val="13"/>
      <color rgb="FF1F4A7E"/>
      <name val="宋体"/>
      <charset val="134"/>
    </font>
    <font>
      <b/>
      <sz val="13"/>
      <color indexed="57"/>
      <name val="宋体"/>
      <charset val="134"/>
    </font>
    <font>
      <b/>
      <sz val="13"/>
      <color indexed="57"/>
      <name val="宋体"/>
      <charset val="134"/>
    </font>
    <font>
      <b/>
      <sz val="11"/>
      <color rgb="FF1F4A7E"/>
      <name val="宋体"/>
      <charset val="134"/>
    </font>
    <font>
      <b/>
      <sz val="11"/>
      <color rgb="FF1F4A7E"/>
      <name val="宋体"/>
      <charset val="134"/>
    </font>
    <font>
      <b/>
      <sz val="11"/>
      <color indexed="57"/>
      <name val="宋体"/>
      <charset val="134"/>
    </font>
    <font>
      <b/>
      <sz val="11"/>
      <color indexed="57"/>
      <name val="宋体"/>
      <charset val="134"/>
    </font>
    <font>
      <b/>
      <sz val="18"/>
      <color indexed="57"/>
      <name val="宋体"/>
      <charset val="134"/>
    </font>
    <font>
      <b/>
      <sz val="18"/>
      <color indexed="57"/>
      <name val="宋体"/>
      <charset val="134"/>
    </font>
    <font>
      <sz val="11"/>
      <color rgb="FF9C0006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indexed="20"/>
      <name val="宋体"/>
      <charset val="134"/>
    </font>
    <font>
      <sz val="11"/>
      <color rgb="FF000000"/>
      <name val="Arial"/>
      <charset val="134"/>
    </font>
    <font>
      <sz val="11"/>
      <color indexed="8"/>
      <name val="Arial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u/>
      <sz val="11"/>
      <color rgb="FF800080"/>
      <name val="宋体"/>
      <charset val="134"/>
    </font>
    <font>
      <u/>
      <sz val="11"/>
      <color rgb="FF800080"/>
      <name val="宋体"/>
      <charset val="134"/>
    </font>
    <font>
      <u/>
      <sz val="11"/>
      <color indexed="20"/>
      <name val="宋体"/>
      <charset val="134"/>
    </font>
    <font>
      <u/>
      <sz val="11"/>
      <color indexed="20"/>
      <name val="宋体"/>
      <charset val="134"/>
    </font>
    <font>
      <sz val="11"/>
      <color rgb="FF006100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FA7D00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1"/>
      <color rgb="FF9C6500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  <font>
      <sz val="11"/>
      <color rgb="FF3F3F76"/>
      <name val="宋体"/>
      <charset val="134"/>
    </font>
  </fonts>
  <fills count="10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indexed="44"/>
        <bgColor indexed="9"/>
      </patternFill>
    </fill>
    <fill>
      <patternFill patternType="solid">
        <fgColor rgb="FFFFFFCC"/>
        <bgColor rgb="FFFFFFFF"/>
      </patternFill>
    </fill>
    <fill>
      <patternFill patternType="solid">
        <fgColor indexed="26"/>
        <bgColor indexed="9"/>
      </patternFill>
    </fill>
    <fill>
      <patternFill patternType="solid">
        <fgColor rgb="FFFFCC99"/>
        <bgColor rgb="FFFFFFFF"/>
      </patternFill>
    </fill>
    <fill>
      <patternFill patternType="solid">
        <fgColor indexed="47"/>
        <bgColor indexed="9"/>
      </patternFill>
    </fill>
    <fill>
      <patternFill patternType="solid">
        <fgColor rgb="FFC0C0C0"/>
        <bgColor rgb="FFFFFFFF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rgb="FFCCFFFF"/>
        <bgColor rgb="FFFFFFFF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9"/>
      </patternFill>
    </fill>
    <fill>
      <patternFill patternType="solid">
        <fgColor rgb="FFB9CCE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F8080"/>
        <bgColor rgb="FFFFFFFF"/>
      </patternFill>
    </fill>
    <fill>
      <patternFill patternType="solid">
        <fgColor indexed="29"/>
        <bgColor indexed="9"/>
      </patternFill>
    </fill>
    <fill>
      <patternFill patternType="solid">
        <fgColor rgb="FFFFFF99"/>
        <bgColor rgb="FFFFFFFF"/>
      </patternFill>
    </fill>
    <fill>
      <patternFill patternType="solid">
        <fgColor indexed="43"/>
        <bgColor indexed="9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9CC00"/>
        <bgColor rgb="FFFFFFFF"/>
      </patternFill>
    </fill>
    <fill>
      <patternFill patternType="solid">
        <fgColor indexed="50"/>
        <bgColor indexed="9"/>
      </patternFill>
    </fill>
    <fill>
      <patternFill patternType="solid">
        <fgColor rgb="FFFFC7CE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33CCCC"/>
        <bgColor rgb="FFFFFFFF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9"/>
      </patternFill>
    </fill>
    <fill>
      <patternFill patternType="solid">
        <fgColor rgb="FFFF0000"/>
        <bgColor rgb="FFFFFFFF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9"/>
      </patternFill>
    </fill>
    <fill>
      <patternFill patternType="solid">
        <fgColor rgb="FF969696"/>
        <bgColor rgb="FFFFFFFF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9"/>
      </patternFill>
    </fill>
    <fill>
      <patternFill patternType="solid">
        <fgColor rgb="FFFFFF00"/>
        <bgColor rgb="FFFFFFFF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rgb="FF003366"/>
        <bgColor rgb="FFFFFFFF"/>
      </patternFill>
    </fill>
    <fill>
      <patternFill patternType="solid">
        <fgColor indexed="56"/>
        <bgColor indexed="64"/>
      </patternFill>
    </fill>
    <fill>
      <patternFill patternType="solid">
        <fgColor indexed="56"/>
        <bgColor indexed="9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134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33" fillId="43" borderId="0">
      <alignment vertical="center"/>
    </xf>
    <xf numFmtId="0" fontId="33" fillId="43" borderId="0">
      <alignment vertical="center"/>
    </xf>
    <xf numFmtId="0" fontId="33" fillId="43" borderId="0">
      <alignment vertical="center"/>
    </xf>
    <xf numFmtId="0" fontId="33" fillId="43" borderId="0">
      <alignment vertical="center"/>
    </xf>
    <xf numFmtId="0" fontId="33" fillId="43" borderId="0">
      <alignment vertical="center"/>
    </xf>
    <xf numFmtId="0" fontId="33" fillId="43" borderId="0">
      <alignment vertical="center"/>
    </xf>
    <xf numFmtId="0" fontId="33" fillId="43" borderId="0">
      <alignment vertical="center"/>
    </xf>
    <xf numFmtId="0" fontId="33" fillId="43" borderId="0">
      <alignment vertical="center"/>
    </xf>
    <xf numFmtId="0" fontId="0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0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3" borderId="0">
      <alignment vertical="center"/>
    </xf>
    <xf numFmtId="0" fontId="33" fillId="43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33" fillId="45" borderId="0">
      <alignment vertical="center"/>
    </xf>
    <xf numFmtId="0" fontId="33" fillId="45" borderId="0">
      <alignment vertical="center"/>
    </xf>
    <xf numFmtId="0" fontId="33" fillId="45" borderId="0">
      <alignment vertical="center"/>
    </xf>
    <xf numFmtId="0" fontId="33" fillId="45" borderId="0">
      <alignment vertical="center"/>
    </xf>
    <xf numFmtId="0" fontId="33" fillId="45" borderId="0">
      <alignment vertical="center"/>
    </xf>
    <xf numFmtId="0" fontId="33" fillId="45" borderId="0">
      <alignment vertical="center"/>
    </xf>
    <xf numFmtId="0" fontId="33" fillId="45" borderId="0">
      <alignment vertical="center"/>
    </xf>
    <xf numFmtId="0" fontId="33" fillId="45" borderId="0">
      <alignment vertical="center"/>
    </xf>
    <xf numFmtId="0" fontId="0" fillId="46" borderId="0">
      <alignment vertical="center"/>
    </xf>
    <xf numFmtId="0" fontId="33" fillId="46" borderId="0">
      <alignment vertical="center"/>
    </xf>
    <xf numFmtId="0" fontId="33" fillId="46" borderId="0">
      <alignment vertical="center"/>
    </xf>
    <xf numFmtId="0" fontId="0" fillId="46" borderId="0">
      <alignment vertical="center"/>
    </xf>
    <xf numFmtId="0" fontId="33" fillId="46" borderId="0">
      <alignment vertical="center"/>
    </xf>
    <xf numFmtId="0" fontId="33" fillId="46" borderId="0">
      <alignment vertical="center"/>
    </xf>
    <xf numFmtId="0" fontId="33" fillId="46" borderId="0">
      <alignment vertical="center"/>
    </xf>
    <xf numFmtId="0" fontId="33" fillId="46" borderId="0">
      <alignment vertical="center"/>
    </xf>
    <xf numFmtId="0" fontId="33" fillId="46" borderId="0">
      <alignment vertical="center"/>
    </xf>
    <xf numFmtId="0" fontId="33" fillId="46" borderId="0">
      <alignment vertical="center"/>
    </xf>
    <xf numFmtId="0" fontId="33" fillId="46" borderId="0">
      <alignment vertical="center"/>
    </xf>
    <xf numFmtId="0" fontId="33" fillId="46" borderId="0">
      <alignment vertical="center"/>
    </xf>
    <xf numFmtId="0" fontId="33" fillId="45" borderId="0">
      <alignment vertical="center"/>
    </xf>
    <xf numFmtId="0" fontId="33" fillId="45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33" fillId="47" borderId="0">
      <alignment vertical="center"/>
    </xf>
    <xf numFmtId="0" fontId="33" fillId="47" borderId="0">
      <alignment vertical="center"/>
    </xf>
    <xf numFmtId="0" fontId="33" fillId="47" borderId="0">
      <alignment vertical="center"/>
    </xf>
    <xf numFmtId="0" fontId="33" fillId="47" borderId="0">
      <alignment vertical="center"/>
    </xf>
    <xf numFmtId="0" fontId="33" fillId="47" borderId="0">
      <alignment vertical="center"/>
    </xf>
    <xf numFmtId="0" fontId="33" fillId="47" borderId="0">
      <alignment vertical="center"/>
    </xf>
    <xf numFmtId="0" fontId="33" fillId="47" borderId="0">
      <alignment vertical="center"/>
    </xf>
    <xf numFmtId="0" fontId="33" fillId="47" borderId="0">
      <alignment vertical="center"/>
    </xf>
    <xf numFmtId="0" fontId="0" fillId="48" borderId="0">
      <alignment vertical="center"/>
    </xf>
    <xf numFmtId="0" fontId="33" fillId="48" borderId="0">
      <alignment vertical="center"/>
    </xf>
    <xf numFmtId="0" fontId="33" fillId="48" borderId="0">
      <alignment vertical="center"/>
    </xf>
    <xf numFmtId="0" fontId="0" fillId="48" borderId="0">
      <alignment vertical="center"/>
    </xf>
    <xf numFmtId="0" fontId="33" fillId="48" borderId="0">
      <alignment vertical="center"/>
    </xf>
    <xf numFmtId="0" fontId="33" fillId="48" borderId="0">
      <alignment vertical="center"/>
    </xf>
    <xf numFmtId="0" fontId="33" fillId="48" borderId="0">
      <alignment vertical="center"/>
    </xf>
    <xf numFmtId="0" fontId="33" fillId="48" borderId="0">
      <alignment vertical="center"/>
    </xf>
    <xf numFmtId="0" fontId="33" fillId="48" borderId="0">
      <alignment vertical="center"/>
    </xf>
    <xf numFmtId="0" fontId="33" fillId="48" borderId="0">
      <alignment vertical="center"/>
    </xf>
    <xf numFmtId="0" fontId="33" fillId="48" borderId="0">
      <alignment vertical="center"/>
    </xf>
    <xf numFmtId="0" fontId="33" fillId="48" borderId="0">
      <alignment vertical="center"/>
    </xf>
    <xf numFmtId="0" fontId="33" fillId="47" borderId="0">
      <alignment vertical="center"/>
    </xf>
    <xf numFmtId="0" fontId="33" fillId="47" borderId="0">
      <alignment vertical="center"/>
    </xf>
    <xf numFmtId="0" fontId="0" fillId="49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49" borderId="0">
      <alignment vertical="center"/>
    </xf>
    <xf numFmtId="0" fontId="33" fillId="49" borderId="0">
      <alignment vertical="center"/>
    </xf>
    <xf numFmtId="0" fontId="33" fillId="49" borderId="0">
      <alignment vertical="center"/>
    </xf>
    <xf numFmtId="0" fontId="33" fillId="49" borderId="0">
      <alignment vertical="center"/>
    </xf>
    <xf numFmtId="0" fontId="33" fillId="49" borderId="0">
      <alignment vertical="center"/>
    </xf>
    <xf numFmtId="0" fontId="33" fillId="49" borderId="0">
      <alignment vertical="center"/>
    </xf>
    <xf numFmtId="0" fontId="33" fillId="49" borderId="0">
      <alignment vertical="center"/>
    </xf>
    <xf numFmtId="0" fontId="33" fillId="49" borderId="0">
      <alignment vertical="center"/>
    </xf>
    <xf numFmtId="0" fontId="33" fillId="49" borderId="0">
      <alignment vertical="center"/>
    </xf>
    <xf numFmtId="0" fontId="0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0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49" borderId="0">
      <alignment vertical="center"/>
    </xf>
    <xf numFmtId="0" fontId="33" fillId="49" borderId="0">
      <alignment vertical="center"/>
    </xf>
    <xf numFmtId="0" fontId="0" fillId="52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52" borderId="0">
      <alignment vertical="center"/>
    </xf>
    <xf numFmtId="0" fontId="33" fillId="52" borderId="0">
      <alignment vertical="center"/>
    </xf>
    <xf numFmtId="0" fontId="33" fillId="52" borderId="0">
      <alignment vertical="center"/>
    </xf>
    <xf numFmtId="0" fontId="33" fillId="52" borderId="0">
      <alignment vertical="center"/>
    </xf>
    <xf numFmtId="0" fontId="33" fillId="52" borderId="0">
      <alignment vertical="center"/>
    </xf>
    <xf numFmtId="0" fontId="33" fillId="52" borderId="0">
      <alignment vertical="center"/>
    </xf>
    <xf numFmtId="0" fontId="33" fillId="52" borderId="0">
      <alignment vertical="center"/>
    </xf>
    <xf numFmtId="0" fontId="33" fillId="52" borderId="0">
      <alignment vertical="center"/>
    </xf>
    <xf numFmtId="0" fontId="33" fillId="52" borderId="0">
      <alignment vertical="center"/>
    </xf>
    <xf numFmtId="0" fontId="0" fillId="54" borderId="0">
      <alignment vertical="center"/>
    </xf>
    <xf numFmtId="0" fontId="33" fillId="54" borderId="0">
      <alignment vertical="center"/>
    </xf>
    <xf numFmtId="0" fontId="33" fillId="54" borderId="0">
      <alignment vertical="center"/>
    </xf>
    <xf numFmtId="0" fontId="0" fillId="54" borderId="0">
      <alignment vertical="center"/>
    </xf>
    <xf numFmtId="0" fontId="33" fillId="54" borderId="0">
      <alignment vertical="center"/>
    </xf>
    <xf numFmtId="0" fontId="33" fillId="54" borderId="0">
      <alignment vertical="center"/>
    </xf>
    <xf numFmtId="0" fontId="33" fillId="54" borderId="0">
      <alignment vertical="center"/>
    </xf>
    <xf numFmtId="0" fontId="33" fillId="54" borderId="0">
      <alignment vertical="center"/>
    </xf>
    <xf numFmtId="0" fontId="33" fillId="54" borderId="0">
      <alignment vertical="center"/>
    </xf>
    <xf numFmtId="0" fontId="33" fillId="54" borderId="0">
      <alignment vertical="center"/>
    </xf>
    <xf numFmtId="0" fontId="33" fillId="54" borderId="0">
      <alignment vertical="center"/>
    </xf>
    <xf numFmtId="0" fontId="33" fillId="54" borderId="0">
      <alignment vertical="center"/>
    </xf>
    <xf numFmtId="0" fontId="33" fillId="52" borderId="0">
      <alignment vertical="center"/>
    </xf>
    <xf numFmtId="0" fontId="33" fillId="52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33" fillId="63" borderId="0">
      <alignment vertical="center"/>
    </xf>
    <xf numFmtId="0" fontId="33" fillId="63" borderId="0">
      <alignment vertical="center"/>
    </xf>
    <xf numFmtId="0" fontId="33" fillId="63" borderId="0">
      <alignment vertical="center"/>
    </xf>
    <xf numFmtId="0" fontId="33" fillId="63" borderId="0">
      <alignment vertical="center"/>
    </xf>
    <xf numFmtId="0" fontId="33" fillId="63" borderId="0">
      <alignment vertical="center"/>
    </xf>
    <xf numFmtId="0" fontId="33" fillId="63" borderId="0">
      <alignment vertical="center"/>
    </xf>
    <xf numFmtId="0" fontId="33" fillId="63" borderId="0">
      <alignment vertical="center"/>
    </xf>
    <xf numFmtId="0" fontId="33" fillId="63" borderId="0">
      <alignment vertical="center"/>
    </xf>
    <xf numFmtId="0" fontId="0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0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3" borderId="0">
      <alignment vertical="center"/>
    </xf>
    <xf numFmtId="0" fontId="33" fillId="63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33" fillId="65" borderId="0">
      <alignment vertical="center"/>
    </xf>
    <xf numFmtId="0" fontId="33" fillId="65" borderId="0">
      <alignment vertical="center"/>
    </xf>
    <xf numFmtId="0" fontId="33" fillId="65" borderId="0">
      <alignment vertical="center"/>
    </xf>
    <xf numFmtId="0" fontId="33" fillId="65" borderId="0">
      <alignment vertical="center"/>
    </xf>
    <xf numFmtId="0" fontId="33" fillId="65" borderId="0">
      <alignment vertical="center"/>
    </xf>
    <xf numFmtId="0" fontId="33" fillId="65" borderId="0">
      <alignment vertical="center"/>
    </xf>
    <xf numFmtId="0" fontId="33" fillId="65" borderId="0">
      <alignment vertical="center"/>
    </xf>
    <xf numFmtId="0" fontId="33" fillId="65" borderId="0">
      <alignment vertical="center"/>
    </xf>
    <xf numFmtId="0" fontId="0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0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5" borderId="0">
      <alignment vertical="center"/>
    </xf>
    <xf numFmtId="0" fontId="33" fillId="65" borderId="0">
      <alignment vertical="center"/>
    </xf>
    <xf numFmtId="0" fontId="34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68" borderId="0" applyNumberFormat="0" applyBorder="0" applyAlignment="0" applyProtection="0">
      <alignment vertical="center"/>
    </xf>
    <xf numFmtId="0" fontId="34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4" fillId="70" borderId="0" applyNumberFormat="0" applyBorder="0" applyAlignment="0" applyProtection="0">
      <alignment vertical="center"/>
    </xf>
    <xf numFmtId="0" fontId="34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2" borderId="0" applyNumberFormat="0" applyBorder="0" applyAlignment="0" applyProtection="0">
      <alignment vertical="center"/>
    </xf>
    <xf numFmtId="0" fontId="34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4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6" fillId="43" borderId="0">
      <alignment vertical="center"/>
    </xf>
    <xf numFmtId="0" fontId="36" fillId="43" borderId="0">
      <alignment vertical="center"/>
    </xf>
    <xf numFmtId="0" fontId="37" fillId="43" borderId="0">
      <alignment vertical="center"/>
    </xf>
    <xf numFmtId="0" fontId="37" fillId="43" borderId="0">
      <alignment vertical="center"/>
    </xf>
    <xf numFmtId="0" fontId="37" fillId="43" borderId="0">
      <alignment vertical="center"/>
    </xf>
    <xf numFmtId="0" fontId="37" fillId="43" borderId="0">
      <alignment vertical="center"/>
    </xf>
    <xf numFmtId="0" fontId="37" fillId="43" borderId="0">
      <alignment vertical="center"/>
    </xf>
    <xf numFmtId="0" fontId="37" fillId="43" borderId="0">
      <alignment vertical="center"/>
    </xf>
    <xf numFmtId="0" fontId="37" fillId="43" borderId="0">
      <alignment vertical="center"/>
    </xf>
    <xf numFmtId="0" fontId="37" fillId="43" borderId="0">
      <alignment vertical="center"/>
    </xf>
    <xf numFmtId="0" fontId="34" fillId="44" borderId="0">
      <alignment vertical="center"/>
    </xf>
    <xf numFmtId="0" fontId="35" fillId="44" borderId="0">
      <alignment vertical="center"/>
    </xf>
    <xf numFmtId="0" fontId="35" fillId="44" borderId="0">
      <alignment vertical="center"/>
    </xf>
    <xf numFmtId="0" fontId="34" fillId="44" borderId="0">
      <alignment vertical="center"/>
    </xf>
    <xf numFmtId="0" fontId="35" fillId="44" borderId="0">
      <alignment vertical="center"/>
    </xf>
    <xf numFmtId="0" fontId="35" fillId="44" borderId="0">
      <alignment vertical="center"/>
    </xf>
    <xf numFmtId="0" fontId="35" fillId="44" borderId="0">
      <alignment vertical="center"/>
    </xf>
    <xf numFmtId="0" fontId="35" fillId="44" borderId="0">
      <alignment vertical="center"/>
    </xf>
    <xf numFmtId="0" fontId="35" fillId="44" borderId="0">
      <alignment vertical="center"/>
    </xf>
    <xf numFmtId="0" fontId="35" fillId="44" borderId="0">
      <alignment vertical="center"/>
    </xf>
    <xf numFmtId="0" fontId="35" fillId="44" borderId="0">
      <alignment vertical="center"/>
    </xf>
    <xf numFmtId="0" fontId="35" fillId="44" borderId="0">
      <alignment vertical="center"/>
    </xf>
    <xf numFmtId="0" fontId="37" fillId="43" borderId="0">
      <alignment vertical="center"/>
    </xf>
    <xf numFmtId="0" fontId="37" fillId="43" borderId="0">
      <alignment vertical="center"/>
    </xf>
    <xf numFmtId="0" fontId="36" fillId="63" borderId="0">
      <alignment vertical="center"/>
    </xf>
    <xf numFmtId="0" fontId="36" fillId="63" borderId="0">
      <alignment vertical="center"/>
    </xf>
    <xf numFmtId="0" fontId="37" fillId="63" borderId="0">
      <alignment vertical="center"/>
    </xf>
    <xf numFmtId="0" fontId="37" fillId="63" borderId="0">
      <alignment vertical="center"/>
    </xf>
    <xf numFmtId="0" fontId="37" fillId="63" borderId="0">
      <alignment vertical="center"/>
    </xf>
    <xf numFmtId="0" fontId="37" fillId="63" borderId="0">
      <alignment vertical="center"/>
    </xf>
    <xf numFmtId="0" fontId="37" fillId="63" borderId="0">
      <alignment vertical="center"/>
    </xf>
    <xf numFmtId="0" fontId="37" fillId="63" borderId="0">
      <alignment vertical="center"/>
    </xf>
    <xf numFmtId="0" fontId="37" fillId="63" borderId="0">
      <alignment vertical="center"/>
    </xf>
    <xf numFmtId="0" fontId="37" fillId="63" borderId="0">
      <alignment vertical="center"/>
    </xf>
    <xf numFmtId="0" fontId="34" fillId="64" borderId="0">
      <alignment vertical="center"/>
    </xf>
    <xf numFmtId="0" fontId="35" fillId="64" borderId="0">
      <alignment vertical="center"/>
    </xf>
    <xf numFmtId="0" fontId="35" fillId="64" borderId="0">
      <alignment vertical="center"/>
    </xf>
    <xf numFmtId="0" fontId="34" fillId="64" borderId="0">
      <alignment vertical="center"/>
    </xf>
    <xf numFmtId="0" fontId="35" fillId="64" borderId="0">
      <alignment vertical="center"/>
    </xf>
    <xf numFmtId="0" fontId="35" fillId="64" borderId="0">
      <alignment vertical="center"/>
    </xf>
    <xf numFmtId="0" fontId="35" fillId="64" borderId="0">
      <alignment vertical="center"/>
    </xf>
    <xf numFmtId="0" fontId="35" fillId="64" borderId="0">
      <alignment vertical="center"/>
    </xf>
    <xf numFmtId="0" fontId="35" fillId="64" borderId="0">
      <alignment vertical="center"/>
    </xf>
    <xf numFmtId="0" fontId="35" fillId="64" borderId="0">
      <alignment vertical="center"/>
    </xf>
    <xf numFmtId="0" fontId="35" fillId="64" borderId="0">
      <alignment vertical="center"/>
    </xf>
    <xf numFmtId="0" fontId="35" fillId="64" borderId="0">
      <alignment vertical="center"/>
    </xf>
    <xf numFmtId="0" fontId="37" fillId="63" borderId="0">
      <alignment vertical="center"/>
    </xf>
    <xf numFmtId="0" fontId="37" fillId="63" borderId="0">
      <alignment vertical="center"/>
    </xf>
    <xf numFmtId="0" fontId="36" fillId="49" borderId="0">
      <alignment vertical="center"/>
    </xf>
    <xf numFmtId="0" fontId="36" fillId="49" borderId="0">
      <alignment vertical="center"/>
    </xf>
    <xf numFmtId="0" fontId="37" fillId="49" borderId="0">
      <alignment vertical="center"/>
    </xf>
    <xf numFmtId="0" fontId="37" fillId="49" borderId="0">
      <alignment vertical="center"/>
    </xf>
    <xf numFmtId="0" fontId="37" fillId="49" borderId="0">
      <alignment vertical="center"/>
    </xf>
    <xf numFmtId="0" fontId="37" fillId="49" borderId="0">
      <alignment vertical="center"/>
    </xf>
    <xf numFmtId="0" fontId="37" fillId="49" borderId="0">
      <alignment vertical="center"/>
    </xf>
    <xf numFmtId="0" fontId="37" fillId="49" borderId="0">
      <alignment vertical="center"/>
    </xf>
    <xf numFmtId="0" fontId="37" fillId="49" borderId="0">
      <alignment vertical="center"/>
    </xf>
    <xf numFmtId="0" fontId="37" fillId="49" borderId="0">
      <alignment vertical="center"/>
    </xf>
    <xf numFmtId="0" fontId="34" fillId="51" borderId="0">
      <alignment vertical="center"/>
    </xf>
    <xf numFmtId="0" fontId="35" fillId="51" borderId="0">
      <alignment vertical="center"/>
    </xf>
    <xf numFmtId="0" fontId="35" fillId="51" borderId="0">
      <alignment vertical="center"/>
    </xf>
    <xf numFmtId="0" fontId="34" fillId="51" borderId="0">
      <alignment vertical="center"/>
    </xf>
    <xf numFmtId="0" fontId="35" fillId="51" borderId="0">
      <alignment vertical="center"/>
    </xf>
    <xf numFmtId="0" fontId="35" fillId="51" borderId="0">
      <alignment vertical="center"/>
    </xf>
    <xf numFmtId="0" fontId="35" fillId="51" borderId="0">
      <alignment vertical="center"/>
    </xf>
    <xf numFmtId="0" fontId="35" fillId="51" borderId="0">
      <alignment vertical="center"/>
    </xf>
    <xf numFmtId="0" fontId="35" fillId="51" borderId="0">
      <alignment vertical="center"/>
    </xf>
    <xf numFmtId="0" fontId="35" fillId="51" borderId="0">
      <alignment vertical="center"/>
    </xf>
    <xf numFmtId="0" fontId="35" fillId="51" borderId="0">
      <alignment vertical="center"/>
    </xf>
    <xf numFmtId="0" fontId="35" fillId="51" borderId="0">
      <alignment vertical="center"/>
    </xf>
    <xf numFmtId="0" fontId="37" fillId="49" borderId="0">
      <alignment vertical="center"/>
    </xf>
    <xf numFmtId="0" fontId="37" fillId="49" borderId="0">
      <alignment vertical="center"/>
    </xf>
    <xf numFmtId="0" fontId="36" fillId="65" borderId="0">
      <alignment vertical="center"/>
    </xf>
    <xf numFmtId="0" fontId="36" fillId="65" borderId="0">
      <alignment vertical="center"/>
    </xf>
    <xf numFmtId="0" fontId="37" fillId="65" borderId="0">
      <alignment vertical="center"/>
    </xf>
    <xf numFmtId="0" fontId="37" fillId="65" borderId="0">
      <alignment vertical="center"/>
    </xf>
    <xf numFmtId="0" fontId="37" fillId="65" borderId="0">
      <alignment vertical="center"/>
    </xf>
    <xf numFmtId="0" fontId="37" fillId="65" borderId="0">
      <alignment vertical="center"/>
    </xf>
    <xf numFmtId="0" fontId="37" fillId="65" borderId="0">
      <alignment vertical="center"/>
    </xf>
    <xf numFmtId="0" fontId="37" fillId="65" borderId="0">
      <alignment vertical="center"/>
    </xf>
    <xf numFmtId="0" fontId="37" fillId="65" borderId="0">
      <alignment vertical="center"/>
    </xf>
    <xf numFmtId="0" fontId="37" fillId="65" borderId="0">
      <alignment vertical="center"/>
    </xf>
    <xf numFmtId="0" fontId="34" fillId="66" borderId="0">
      <alignment vertical="center"/>
    </xf>
    <xf numFmtId="0" fontId="35" fillId="66" borderId="0">
      <alignment vertical="center"/>
    </xf>
    <xf numFmtId="0" fontId="35" fillId="66" borderId="0">
      <alignment vertical="center"/>
    </xf>
    <xf numFmtId="0" fontId="34" fillId="66" borderId="0">
      <alignment vertical="center"/>
    </xf>
    <xf numFmtId="0" fontId="35" fillId="66" borderId="0">
      <alignment vertical="center"/>
    </xf>
    <xf numFmtId="0" fontId="35" fillId="66" borderId="0">
      <alignment vertical="center"/>
    </xf>
    <xf numFmtId="0" fontId="35" fillId="66" borderId="0">
      <alignment vertical="center"/>
    </xf>
    <xf numFmtId="0" fontId="35" fillId="66" borderId="0">
      <alignment vertical="center"/>
    </xf>
    <xf numFmtId="0" fontId="35" fillId="66" borderId="0">
      <alignment vertical="center"/>
    </xf>
    <xf numFmtId="0" fontId="35" fillId="66" borderId="0">
      <alignment vertical="center"/>
    </xf>
    <xf numFmtId="0" fontId="35" fillId="66" borderId="0">
      <alignment vertical="center"/>
    </xf>
    <xf numFmtId="0" fontId="35" fillId="66" borderId="0">
      <alignment vertical="center"/>
    </xf>
    <xf numFmtId="0" fontId="37" fillId="65" borderId="0">
      <alignment vertical="center"/>
    </xf>
    <xf numFmtId="0" fontId="37" fillId="65" borderId="0">
      <alignment vertical="center"/>
    </xf>
    <xf numFmtId="0" fontId="36" fillId="74" borderId="0">
      <alignment vertical="center"/>
    </xf>
    <xf numFmtId="0" fontId="36" fillId="74" borderId="0">
      <alignment vertical="center"/>
    </xf>
    <xf numFmtId="0" fontId="37" fillId="74" borderId="0">
      <alignment vertical="center"/>
    </xf>
    <xf numFmtId="0" fontId="37" fillId="74" borderId="0">
      <alignment vertical="center"/>
    </xf>
    <xf numFmtId="0" fontId="37" fillId="74" borderId="0">
      <alignment vertical="center"/>
    </xf>
    <xf numFmtId="0" fontId="37" fillId="74" borderId="0">
      <alignment vertical="center"/>
    </xf>
    <xf numFmtId="0" fontId="37" fillId="74" borderId="0">
      <alignment vertical="center"/>
    </xf>
    <xf numFmtId="0" fontId="37" fillId="74" borderId="0">
      <alignment vertical="center"/>
    </xf>
    <xf numFmtId="0" fontId="37" fillId="74" borderId="0">
      <alignment vertical="center"/>
    </xf>
    <xf numFmtId="0" fontId="37" fillId="74" borderId="0">
      <alignment vertical="center"/>
    </xf>
    <xf numFmtId="0" fontId="34" fillId="75" borderId="0">
      <alignment vertical="center"/>
    </xf>
    <xf numFmtId="0" fontId="35" fillId="75" borderId="0">
      <alignment vertical="center"/>
    </xf>
    <xf numFmtId="0" fontId="35" fillId="75" borderId="0">
      <alignment vertical="center"/>
    </xf>
    <xf numFmtId="0" fontId="34" fillId="75" borderId="0">
      <alignment vertical="center"/>
    </xf>
    <xf numFmtId="0" fontId="35" fillId="75" borderId="0">
      <alignment vertical="center"/>
    </xf>
    <xf numFmtId="0" fontId="35" fillId="75" borderId="0">
      <alignment vertical="center"/>
    </xf>
    <xf numFmtId="0" fontId="35" fillId="75" borderId="0">
      <alignment vertical="center"/>
    </xf>
    <xf numFmtId="0" fontId="35" fillId="75" borderId="0">
      <alignment vertical="center"/>
    </xf>
    <xf numFmtId="0" fontId="35" fillId="75" borderId="0">
      <alignment vertical="center"/>
    </xf>
    <xf numFmtId="0" fontId="35" fillId="75" borderId="0">
      <alignment vertical="center"/>
    </xf>
    <xf numFmtId="0" fontId="35" fillId="75" borderId="0">
      <alignment vertical="center"/>
    </xf>
    <xf numFmtId="0" fontId="35" fillId="75" borderId="0">
      <alignment vertical="center"/>
    </xf>
    <xf numFmtId="0" fontId="37" fillId="74" borderId="0">
      <alignment vertical="center"/>
    </xf>
    <xf numFmtId="0" fontId="37" fillId="74" borderId="0">
      <alignment vertical="center"/>
    </xf>
    <xf numFmtId="0" fontId="38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1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2" fillId="0" borderId="0" applyNumberFormat="0" applyFill="0" applyBorder="0" applyProtection="0">
      <alignment vertical="top" wrapText="1"/>
    </xf>
    <xf numFmtId="9" fontId="38" fillId="0" borderId="0" applyFont="0" applyFill="0" applyBorder="0" applyAlignment="0" applyProtection="0"/>
    <xf numFmtId="9" fontId="38" fillId="0" borderId="0"/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76" borderId="0" applyNumberFormat="0" applyBorder="0" applyAlignment="0" applyProtection="0">
      <alignment vertical="center"/>
    </xf>
    <xf numFmtId="0" fontId="59" fillId="76" borderId="0" applyNumberFormat="0" applyBorder="0" applyAlignment="0" applyProtection="0">
      <alignment vertical="center"/>
    </xf>
    <xf numFmtId="0" fontId="60" fillId="76" borderId="0" applyNumberFormat="0" applyBorder="0" applyAlignment="0" applyProtection="0">
      <alignment vertical="center"/>
    </xf>
    <xf numFmtId="0" fontId="60" fillId="76" borderId="0" applyNumberFormat="0" applyBorder="0" applyAlignment="0" applyProtection="0">
      <alignment vertical="center"/>
    </xf>
    <xf numFmtId="0" fontId="60" fillId="76" borderId="0" applyNumberFormat="0" applyBorder="0" applyAlignment="0" applyProtection="0">
      <alignment vertical="center"/>
    </xf>
    <xf numFmtId="0" fontId="60" fillId="76" borderId="0" applyNumberFormat="0" applyBorder="0" applyAlignment="0" applyProtection="0">
      <alignment vertical="center"/>
    </xf>
    <xf numFmtId="0" fontId="60" fillId="76" borderId="0" applyNumberFormat="0" applyBorder="0" applyAlignment="0" applyProtection="0">
      <alignment vertical="center"/>
    </xf>
    <xf numFmtId="0" fontId="60" fillId="76" borderId="0" applyNumberFormat="0" applyBorder="0" applyAlignment="0" applyProtection="0">
      <alignment vertical="center"/>
    </xf>
    <xf numFmtId="0" fontId="60" fillId="76" borderId="0" applyNumberFormat="0" applyBorder="0" applyAlignment="0" applyProtection="0">
      <alignment vertical="center"/>
    </xf>
    <xf numFmtId="0" fontId="60" fillId="76" borderId="0" applyNumberFormat="0" applyBorder="0" applyAlignment="0" applyProtection="0">
      <alignment vertical="center"/>
    </xf>
    <xf numFmtId="0" fontId="60" fillId="76" borderId="0" applyNumberFormat="0" applyBorder="0" applyAlignment="0" applyProtection="0">
      <alignment vertical="center"/>
    </xf>
    <xf numFmtId="0" fontId="60" fillId="76" borderId="0" applyNumberFormat="0" applyBorder="0" applyAlignment="0" applyProtection="0">
      <alignment vertical="center"/>
    </xf>
    <xf numFmtId="0" fontId="61" fillId="77" borderId="0" applyNumberFormat="0" applyBorder="0" applyAlignment="0" applyProtection="0">
      <alignment vertical="center"/>
    </xf>
    <xf numFmtId="0" fontId="61" fillId="77" borderId="0" applyNumberFormat="0" applyBorder="0" applyAlignment="0" applyProtection="0">
      <alignment vertical="center"/>
    </xf>
    <xf numFmtId="0" fontId="62" fillId="77" borderId="0" applyNumberFormat="0" applyBorder="0" applyAlignment="0" applyProtection="0">
      <alignment vertical="center"/>
    </xf>
    <xf numFmtId="0" fontId="62" fillId="77" borderId="0" applyNumberFormat="0" applyBorder="0" applyAlignment="0" applyProtection="0">
      <alignment vertical="center"/>
    </xf>
    <xf numFmtId="0" fontId="62" fillId="77" borderId="0" applyNumberFormat="0" applyBorder="0" applyAlignment="0" applyProtection="0">
      <alignment vertical="center"/>
    </xf>
    <xf numFmtId="0" fontId="62" fillId="77" borderId="0" applyNumberFormat="0" applyBorder="0" applyAlignment="0" applyProtection="0">
      <alignment vertical="center"/>
    </xf>
    <xf numFmtId="0" fontId="62" fillId="77" borderId="0" applyNumberFormat="0" applyBorder="0" applyAlignment="0" applyProtection="0">
      <alignment vertical="center"/>
    </xf>
    <xf numFmtId="0" fontId="62" fillId="77" borderId="0" applyNumberFormat="0" applyBorder="0" applyAlignment="0" applyProtection="0">
      <alignment vertical="center"/>
    </xf>
    <xf numFmtId="0" fontId="62" fillId="77" borderId="0" applyNumberFormat="0" applyBorder="0" applyAlignment="0" applyProtection="0">
      <alignment vertical="center"/>
    </xf>
    <xf numFmtId="0" fontId="62" fillId="77" borderId="0" applyNumberFormat="0" applyBorder="0" applyAlignment="0" applyProtection="0">
      <alignment vertical="center"/>
    </xf>
    <xf numFmtId="0" fontId="62" fillId="77" borderId="0" applyNumberFormat="0" applyBorder="0" applyAlignment="0" applyProtection="0">
      <alignment vertical="center"/>
    </xf>
    <xf numFmtId="0" fontId="62" fillId="7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3" fillId="0" borderId="0">
      <alignment vertical="center"/>
    </xf>
    <xf numFmtId="0" fontId="64" fillId="0" borderId="0">
      <alignment vertical="center"/>
    </xf>
    <xf numFmtId="0" fontId="65" fillId="0" borderId="0"/>
    <xf numFmtId="0" fontId="1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1" fillId="0" borderId="0"/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7" fillId="0" borderId="0">
      <alignment vertical="center"/>
    </xf>
    <xf numFmtId="0" fontId="68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67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71" fillId="78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0" fontId="72" fillId="78" borderId="0" applyNumberFormat="0" applyBorder="0" applyAlignment="0" applyProtection="0">
      <alignment vertical="center"/>
    </xf>
    <xf numFmtId="0" fontId="72" fillId="78" borderId="0" applyNumberFormat="0" applyBorder="0" applyAlignment="0" applyProtection="0">
      <alignment vertical="center"/>
    </xf>
    <xf numFmtId="0" fontId="72" fillId="78" borderId="0" applyNumberFormat="0" applyBorder="0" applyAlignment="0" applyProtection="0">
      <alignment vertical="center"/>
    </xf>
    <xf numFmtId="0" fontId="72" fillId="78" borderId="0" applyNumberFormat="0" applyBorder="0" applyAlignment="0" applyProtection="0">
      <alignment vertical="center"/>
    </xf>
    <xf numFmtId="0" fontId="72" fillId="78" borderId="0" applyNumberFormat="0" applyBorder="0" applyAlignment="0" applyProtection="0">
      <alignment vertical="center"/>
    </xf>
    <xf numFmtId="0" fontId="72" fillId="78" borderId="0" applyNumberFormat="0" applyBorder="0" applyAlignment="0" applyProtection="0">
      <alignment vertical="center"/>
    </xf>
    <xf numFmtId="0" fontId="72" fillId="78" borderId="0" applyNumberFormat="0" applyBorder="0" applyAlignment="0" applyProtection="0">
      <alignment vertical="center"/>
    </xf>
    <xf numFmtId="0" fontId="72" fillId="78" borderId="0" applyNumberFormat="0" applyBorder="0" applyAlignment="0" applyProtection="0">
      <alignment vertical="center"/>
    </xf>
    <xf numFmtId="0" fontId="72" fillId="78" borderId="0" applyNumberFormat="0" applyBorder="0" applyAlignment="0" applyProtection="0">
      <alignment vertical="center"/>
    </xf>
    <xf numFmtId="0" fontId="72" fillId="78" borderId="0" applyNumberFormat="0" applyBorder="0" applyAlignment="0" applyProtection="0">
      <alignment vertical="center"/>
    </xf>
    <xf numFmtId="0" fontId="73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5" fillId="79" borderId="8" applyNumberFormat="0" applyAlignment="0" applyProtection="0">
      <alignment vertical="center"/>
    </xf>
    <xf numFmtId="0" fontId="75" fillId="79" borderId="8" applyNumberFormat="0" applyAlignment="0" applyProtection="0">
      <alignment vertical="center"/>
    </xf>
    <xf numFmtId="0" fontId="76" fillId="79" borderId="8" applyNumberFormat="0" applyAlignment="0" applyProtection="0">
      <alignment vertical="center"/>
    </xf>
    <xf numFmtId="0" fontId="76" fillId="79" borderId="8" applyNumberFormat="0" applyAlignment="0" applyProtection="0">
      <alignment vertical="center"/>
    </xf>
    <xf numFmtId="0" fontId="76" fillId="79" borderId="8" applyNumberFormat="0" applyAlignment="0" applyProtection="0">
      <alignment vertical="center"/>
    </xf>
    <xf numFmtId="0" fontId="76" fillId="79" borderId="8" applyNumberFormat="0" applyAlignment="0" applyProtection="0">
      <alignment vertical="center"/>
    </xf>
    <xf numFmtId="0" fontId="76" fillId="79" borderId="8" applyNumberFormat="0" applyAlignment="0" applyProtection="0">
      <alignment vertical="center"/>
    </xf>
    <xf numFmtId="0" fontId="76" fillId="79" borderId="8" applyNumberFormat="0" applyAlignment="0" applyProtection="0">
      <alignment vertical="center"/>
    </xf>
    <xf numFmtId="0" fontId="76" fillId="79" borderId="8" applyNumberFormat="0" applyAlignment="0" applyProtection="0">
      <alignment vertical="center"/>
    </xf>
    <xf numFmtId="0" fontId="76" fillId="79" borderId="8" applyNumberFormat="0" applyAlignment="0" applyProtection="0">
      <alignment vertical="center"/>
    </xf>
    <xf numFmtId="0" fontId="76" fillId="79" borderId="8" applyNumberFormat="0" applyAlignment="0" applyProtection="0">
      <alignment vertical="center"/>
    </xf>
    <xf numFmtId="0" fontId="76" fillId="79" borderId="8" applyNumberFormat="0" applyAlignment="0" applyProtection="0">
      <alignment vertical="center"/>
    </xf>
    <xf numFmtId="0" fontId="77" fillId="80" borderId="10" applyNumberFormat="0" applyAlignment="0" applyProtection="0">
      <alignment vertical="center"/>
    </xf>
    <xf numFmtId="0" fontId="77" fillId="80" borderId="10" applyNumberFormat="0" applyAlignment="0" applyProtection="0">
      <alignment vertical="center"/>
    </xf>
    <xf numFmtId="0" fontId="78" fillId="80" borderId="10" applyNumberFormat="0" applyAlignment="0" applyProtection="0">
      <alignment vertical="center"/>
    </xf>
    <xf numFmtId="0" fontId="78" fillId="80" borderId="10" applyNumberFormat="0" applyAlignment="0" applyProtection="0">
      <alignment vertical="center"/>
    </xf>
    <xf numFmtId="0" fontId="78" fillId="80" borderId="10" applyNumberFormat="0" applyAlignment="0" applyProtection="0">
      <alignment vertical="center"/>
    </xf>
    <xf numFmtId="0" fontId="78" fillId="80" borderId="10" applyNumberFormat="0" applyAlignment="0" applyProtection="0">
      <alignment vertical="center"/>
    </xf>
    <xf numFmtId="0" fontId="78" fillId="80" borderId="10" applyNumberFormat="0" applyAlignment="0" applyProtection="0">
      <alignment vertical="center"/>
    </xf>
    <xf numFmtId="0" fontId="78" fillId="80" borderId="10" applyNumberFormat="0" applyAlignment="0" applyProtection="0">
      <alignment vertical="center"/>
    </xf>
    <xf numFmtId="0" fontId="78" fillId="80" borderId="10" applyNumberFormat="0" applyAlignment="0" applyProtection="0">
      <alignment vertical="center"/>
    </xf>
    <xf numFmtId="0" fontId="78" fillId="80" borderId="10" applyNumberFormat="0" applyAlignment="0" applyProtection="0">
      <alignment vertical="center"/>
    </xf>
    <xf numFmtId="0" fontId="78" fillId="80" borderId="10" applyNumberFormat="0" applyAlignment="0" applyProtection="0">
      <alignment vertical="center"/>
    </xf>
    <xf numFmtId="0" fontId="78" fillId="80" borderId="10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0" borderId="11" applyNumberFormat="0" applyFill="0" applyAlignment="0" applyProtection="0">
      <alignment vertical="center"/>
    </xf>
    <xf numFmtId="0" fontId="83" fillId="0" borderId="11" applyNumberFormat="0" applyFill="0" applyAlignment="0" applyProtection="0">
      <alignment vertical="center"/>
    </xf>
    <xf numFmtId="0" fontId="84" fillId="0" borderId="11" applyNumberFormat="0" applyFill="0" applyAlignment="0" applyProtection="0">
      <alignment vertical="center"/>
    </xf>
    <xf numFmtId="0" fontId="84" fillId="0" borderId="11" applyNumberFormat="0" applyFill="0" applyAlignment="0" applyProtection="0">
      <alignment vertical="center"/>
    </xf>
    <xf numFmtId="0" fontId="84" fillId="0" borderId="11" applyNumberFormat="0" applyFill="0" applyAlignment="0" applyProtection="0">
      <alignment vertical="center"/>
    </xf>
    <xf numFmtId="0" fontId="84" fillId="0" borderId="11" applyNumberFormat="0" applyFill="0" applyAlignment="0" applyProtection="0">
      <alignment vertical="center"/>
    </xf>
    <xf numFmtId="0" fontId="84" fillId="0" borderId="11" applyNumberFormat="0" applyFill="0" applyAlignment="0" applyProtection="0">
      <alignment vertical="center"/>
    </xf>
    <xf numFmtId="0" fontId="84" fillId="0" borderId="11" applyNumberFormat="0" applyFill="0" applyAlignment="0" applyProtection="0">
      <alignment vertical="center"/>
    </xf>
    <xf numFmtId="0" fontId="84" fillId="0" borderId="11" applyNumberFormat="0" applyFill="0" applyAlignment="0" applyProtection="0">
      <alignment vertical="center"/>
    </xf>
    <xf numFmtId="0" fontId="84" fillId="0" borderId="11" applyNumberFormat="0" applyFill="0" applyAlignment="0" applyProtection="0">
      <alignment vertical="center"/>
    </xf>
    <xf numFmtId="0" fontId="84" fillId="0" borderId="11" applyNumberFormat="0" applyFill="0" applyAlignment="0" applyProtection="0">
      <alignment vertical="center"/>
    </xf>
    <xf numFmtId="0" fontId="84" fillId="0" borderId="11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34" fillId="81" borderId="0" applyNumberFormat="0" applyBorder="0" applyAlignment="0" applyProtection="0">
      <alignment vertical="center"/>
    </xf>
    <xf numFmtId="0" fontId="34" fillId="81" borderId="0" applyNumberFormat="0" applyBorder="0" applyAlignment="0" applyProtection="0">
      <alignment vertical="center"/>
    </xf>
    <xf numFmtId="0" fontId="35" fillId="81" borderId="0" applyNumberFormat="0" applyBorder="0" applyAlignment="0" applyProtection="0">
      <alignment vertical="center"/>
    </xf>
    <xf numFmtId="0" fontId="35" fillId="81" borderId="0" applyNumberFormat="0" applyBorder="0" applyAlignment="0" applyProtection="0">
      <alignment vertical="center"/>
    </xf>
    <xf numFmtId="0" fontId="35" fillId="81" borderId="0" applyNumberFormat="0" applyBorder="0" applyAlignment="0" applyProtection="0">
      <alignment vertical="center"/>
    </xf>
    <xf numFmtId="0" fontId="35" fillId="81" borderId="0" applyNumberFormat="0" applyBorder="0" applyAlignment="0" applyProtection="0">
      <alignment vertical="center"/>
    </xf>
    <xf numFmtId="0" fontId="35" fillId="81" borderId="0" applyNumberFormat="0" applyBorder="0" applyAlignment="0" applyProtection="0">
      <alignment vertical="center"/>
    </xf>
    <xf numFmtId="0" fontId="35" fillId="81" borderId="0" applyNumberFormat="0" applyBorder="0" applyAlignment="0" applyProtection="0">
      <alignment vertical="center"/>
    </xf>
    <xf numFmtId="0" fontId="35" fillId="81" borderId="0" applyNumberFormat="0" applyBorder="0" applyAlignment="0" applyProtection="0">
      <alignment vertical="center"/>
    </xf>
    <xf numFmtId="0" fontId="35" fillId="81" borderId="0" applyNumberFormat="0" applyBorder="0" applyAlignment="0" applyProtection="0">
      <alignment vertical="center"/>
    </xf>
    <xf numFmtId="0" fontId="35" fillId="81" borderId="0" applyNumberFormat="0" applyBorder="0" applyAlignment="0" applyProtection="0">
      <alignment vertical="center"/>
    </xf>
    <xf numFmtId="0" fontId="35" fillId="81" borderId="0" applyNumberFormat="0" applyBorder="0" applyAlignment="0" applyProtection="0">
      <alignment vertical="center"/>
    </xf>
    <xf numFmtId="0" fontId="34" fillId="82" borderId="0" applyNumberFormat="0" applyBorder="0" applyAlignment="0" applyProtection="0">
      <alignment vertical="center"/>
    </xf>
    <xf numFmtId="0" fontId="34" fillId="82" borderId="0" applyNumberFormat="0" applyBorder="0" applyAlignment="0" applyProtection="0">
      <alignment vertical="center"/>
    </xf>
    <xf numFmtId="0" fontId="35" fillId="82" borderId="0" applyNumberFormat="0" applyBorder="0" applyAlignment="0" applyProtection="0">
      <alignment vertical="center"/>
    </xf>
    <xf numFmtId="0" fontId="35" fillId="82" borderId="0" applyNumberFormat="0" applyBorder="0" applyAlignment="0" applyProtection="0">
      <alignment vertical="center"/>
    </xf>
    <xf numFmtId="0" fontId="35" fillId="82" borderId="0" applyNumberFormat="0" applyBorder="0" applyAlignment="0" applyProtection="0">
      <alignment vertical="center"/>
    </xf>
    <xf numFmtId="0" fontId="35" fillId="82" borderId="0" applyNumberFormat="0" applyBorder="0" applyAlignment="0" applyProtection="0">
      <alignment vertical="center"/>
    </xf>
    <xf numFmtId="0" fontId="35" fillId="82" borderId="0" applyNumberFormat="0" applyBorder="0" applyAlignment="0" applyProtection="0">
      <alignment vertical="center"/>
    </xf>
    <xf numFmtId="0" fontId="35" fillId="82" borderId="0" applyNumberFormat="0" applyBorder="0" applyAlignment="0" applyProtection="0">
      <alignment vertical="center"/>
    </xf>
    <xf numFmtId="0" fontId="35" fillId="82" borderId="0" applyNumberFormat="0" applyBorder="0" applyAlignment="0" applyProtection="0">
      <alignment vertical="center"/>
    </xf>
    <xf numFmtId="0" fontId="35" fillId="82" borderId="0" applyNumberFormat="0" applyBorder="0" applyAlignment="0" applyProtection="0">
      <alignment vertical="center"/>
    </xf>
    <xf numFmtId="0" fontId="35" fillId="82" borderId="0" applyNumberFormat="0" applyBorder="0" applyAlignment="0" applyProtection="0">
      <alignment vertical="center"/>
    </xf>
    <xf numFmtId="0" fontId="35" fillId="82" borderId="0" applyNumberFormat="0" applyBorder="0" applyAlignment="0" applyProtection="0">
      <alignment vertical="center"/>
    </xf>
    <xf numFmtId="0" fontId="34" fillId="83" borderId="0" applyNumberFormat="0" applyBorder="0" applyAlignment="0" applyProtection="0">
      <alignment vertical="center"/>
    </xf>
    <xf numFmtId="0" fontId="34" fillId="83" borderId="0" applyNumberFormat="0" applyBorder="0" applyAlignment="0" applyProtection="0">
      <alignment vertical="center"/>
    </xf>
    <xf numFmtId="0" fontId="35" fillId="83" borderId="0" applyNumberFormat="0" applyBorder="0" applyAlignment="0" applyProtection="0">
      <alignment vertical="center"/>
    </xf>
    <xf numFmtId="0" fontId="35" fillId="83" borderId="0" applyNumberFormat="0" applyBorder="0" applyAlignment="0" applyProtection="0">
      <alignment vertical="center"/>
    </xf>
    <xf numFmtId="0" fontId="35" fillId="83" borderId="0" applyNumberFormat="0" applyBorder="0" applyAlignment="0" applyProtection="0">
      <alignment vertical="center"/>
    </xf>
    <xf numFmtId="0" fontId="35" fillId="83" borderId="0" applyNumberFormat="0" applyBorder="0" applyAlignment="0" applyProtection="0">
      <alignment vertical="center"/>
    </xf>
    <xf numFmtId="0" fontId="35" fillId="83" borderId="0" applyNumberFormat="0" applyBorder="0" applyAlignment="0" applyProtection="0">
      <alignment vertical="center"/>
    </xf>
    <xf numFmtId="0" fontId="35" fillId="83" borderId="0" applyNumberFormat="0" applyBorder="0" applyAlignment="0" applyProtection="0">
      <alignment vertical="center"/>
    </xf>
    <xf numFmtId="0" fontId="35" fillId="83" borderId="0" applyNumberFormat="0" applyBorder="0" applyAlignment="0" applyProtection="0">
      <alignment vertical="center"/>
    </xf>
    <xf numFmtId="0" fontId="35" fillId="83" borderId="0" applyNumberFormat="0" applyBorder="0" applyAlignment="0" applyProtection="0">
      <alignment vertical="center"/>
    </xf>
    <xf numFmtId="0" fontId="35" fillId="83" borderId="0" applyNumberFormat="0" applyBorder="0" applyAlignment="0" applyProtection="0">
      <alignment vertical="center"/>
    </xf>
    <xf numFmtId="0" fontId="35" fillId="83" borderId="0" applyNumberFormat="0" applyBorder="0" applyAlignment="0" applyProtection="0">
      <alignment vertical="center"/>
    </xf>
    <xf numFmtId="0" fontId="34" fillId="84" borderId="0" applyNumberFormat="0" applyBorder="0" applyAlignment="0" applyProtection="0">
      <alignment vertical="center"/>
    </xf>
    <xf numFmtId="0" fontId="34" fillId="84" borderId="0" applyNumberFormat="0" applyBorder="0" applyAlignment="0" applyProtection="0">
      <alignment vertical="center"/>
    </xf>
    <xf numFmtId="0" fontId="35" fillId="84" borderId="0" applyNumberFormat="0" applyBorder="0" applyAlignment="0" applyProtection="0">
      <alignment vertical="center"/>
    </xf>
    <xf numFmtId="0" fontId="35" fillId="84" borderId="0" applyNumberFormat="0" applyBorder="0" applyAlignment="0" applyProtection="0">
      <alignment vertical="center"/>
    </xf>
    <xf numFmtId="0" fontId="35" fillId="84" borderId="0" applyNumberFormat="0" applyBorder="0" applyAlignment="0" applyProtection="0">
      <alignment vertical="center"/>
    </xf>
    <xf numFmtId="0" fontId="35" fillId="84" borderId="0" applyNumberFormat="0" applyBorder="0" applyAlignment="0" applyProtection="0">
      <alignment vertical="center"/>
    </xf>
    <xf numFmtId="0" fontId="35" fillId="84" borderId="0" applyNumberFormat="0" applyBorder="0" applyAlignment="0" applyProtection="0">
      <alignment vertical="center"/>
    </xf>
    <xf numFmtId="0" fontId="35" fillId="84" borderId="0" applyNumberFormat="0" applyBorder="0" applyAlignment="0" applyProtection="0">
      <alignment vertical="center"/>
    </xf>
    <xf numFmtId="0" fontId="35" fillId="84" borderId="0" applyNumberFormat="0" applyBorder="0" applyAlignment="0" applyProtection="0">
      <alignment vertical="center"/>
    </xf>
    <xf numFmtId="0" fontId="35" fillId="84" borderId="0" applyNumberFormat="0" applyBorder="0" applyAlignment="0" applyProtection="0">
      <alignment vertical="center"/>
    </xf>
    <xf numFmtId="0" fontId="35" fillId="84" borderId="0" applyNumberFormat="0" applyBorder="0" applyAlignment="0" applyProtection="0">
      <alignment vertical="center"/>
    </xf>
    <xf numFmtId="0" fontId="35" fillId="84" borderId="0" applyNumberFormat="0" applyBorder="0" applyAlignment="0" applyProtection="0">
      <alignment vertical="center"/>
    </xf>
    <xf numFmtId="0" fontId="34" fillId="85" borderId="0" applyNumberFormat="0" applyBorder="0" applyAlignment="0" applyProtection="0">
      <alignment vertical="center"/>
    </xf>
    <xf numFmtId="0" fontId="34" fillId="85" borderId="0" applyNumberFormat="0" applyBorder="0" applyAlignment="0" applyProtection="0">
      <alignment vertical="center"/>
    </xf>
    <xf numFmtId="0" fontId="35" fillId="85" borderId="0" applyNumberFormat="0" applyBorder="0" applyAlignment="0" applyProtection="0">
      <alignment vertical="center"/>
    </xf>
    <xf numFmtId="0" fontId="35" fillId="85" borderId="0" applyNumberFormat="0" applyBorder="0" applyAlignment="0" applyProtection="0">
      <alignment vertical="center"/>
    </xf>
    <xf numFmtId="0" fontId="35" fillId="85" borderId="0" applyNumberFormat="0" applyBorder="0" applyAlignment="0" applyProtection="0">
      <alignment vertical="center"/>
    </xf>
    <xf numFmtId="0" fontId="35" fillId="85" borderId="0" applyNumberFormat="0" applyBorder="0" applyAlignment="0" applyProtection="0">
      <alignment vertical="center"/>
    </xf>
    <xf numFmtId="0" fontId="35" fillId="85" borderId="0" applyNumberFormat="0" applyBorder="0" applyAlignment="0" applyProtection="0">
      <alignment vertical="center"/>
    </xf>
    <xf numFmtId="0" fontId="35" fillId="85" borderId="0" applyNumberFormat="0" applyBorder="0" applyAlignment="0" applyProtection="0">
      <alignment vertical="center"/>
    </xf>
    <xf numFmtId="0" fontId="35" fillId="85" borderId="0" applyNumberFormat="0" applyBorder="0" applyAlignment="0" applyProtection="0">
      <alignment vertical="center"/>
    </xf>
    <xf numFmtId="0" fontId="35" fillId="85" borderId="0" applyNumberFormat="0" applyBorder="0" applyAlignment="0" applyProtection="0">
      <alignment vertical="center"/>
    </xf>
    <xf numFmtId="0" fontId="35" fillId="85" borderId="0" applyNumberFormat="0" applyBorder="0" applyAlignment="0" applyProtection="0">
      <alignment vertical="center"/>
    </xf>
    <xf numFmtId="0" fontId="35" fillId="85" borderId="0" applyNumberFormat="0" applyBorder="0" applyAlignment="0" applyProtection="0">
      <alignment vertical="center"/>
    </xf>
    <xf numFmtId="0" fontId="34" fillId="86" borderId="0" applyNumberFormat="0" applyBorder="0" applyAlignment="0" applyProtection="0">
      <alignment vertical="center"/>
    </xf>
    <xf numFmtId="0" fontId="34" fillId="86" borderId="0" applyNumberFormat="0" applyBorder="0" applyAlignment="0" applyProtection="0">
      <alignment vertical="center"/>
    </xf>
    <xf numFmtId="0" fontId="35" fillId="86" borderId="0" applyNumberFormat="0" applyBorder="0" applyAlignment="0" applyProtection="0">
      <alignment vertical="center"/>
    </xf>
    <xf numFmtId="0" fontId="35" fillId="86" borderId="0" applyNumberFormat="0" applyBorder="0" applyAlignment="0" applyProtection="0">
      <alignment vertical="center"/>
    </xf>
    <xf numFmtId="0" fontId="35" fillId="86" borderId="0" applyNumberFormat="0" applyBorder="0" applyAlignment="0" applyProtection="0">
      <alignment vertical="center"/>
    </xf>
    <xf numFmtId="0" fontId="35" fillId="86" borderId="0" applyNumberFormat="0" applyBorder="0" applyAlignment="0" applyProtection="0">
      <alignment vertical="center"/>
    </xf>
    <xf numFmtId="0" fontId="35" fillId="86" borderId="0" applyNumberFormat="0" applyBorder="0" applyAlignment="0" applyProtection="0">
      <alignment vertical="center"/>
    </xf>
    <xf numFmtId="0" fontId="35" fillId="86" borderId="0" applyNumberFormat="0" applyBorder="0" applyAlignment="0" applyProtection="0">
      <alignment vertical="center"/>
    </xf>
    <xf numFmtId="0" fontId="35" fillId="86" borderId="0" applyNumberFormat="0" applyBorder="0" applyAlignment="0" applyProtection="0">
      <alignment vertical="center"/>
    </xf>
    <xf numFmtId="0" fontId="35" fillId="86" borderId="0" applyNumberFormat="0" applyBorder="0" applyAlignment="0" applyProtection="0">
      <alignment vertical="center"/>
    </xf>
    <xf numFmtId="0" fontId="35" fillId="86" borderId="0" applyNumberFormat="0" applyBorder="0" applyAlignment="0" applyProtection="0">
      <alignment vertical="center"/>
    </xf>
    <xf numFmtId="0" fontId="35" fillId="86" borderId="0" applyNumberFormat="0" applyBorder="0" applyAlignment="0" applyProtection="0">
      <alignment vertical="center"/>
    </xf>
    <xf numFmtId="0" fontId="87" fillId="87" borderId="0" applyNumberFormat="0" applyBorder="0" applyAlignment="0" applyProtection="0">
      <alignment vertical="center"/>
    </xf>
    <xf numFmtId="0" fontId="87" fillId="87" borderId="0" applyNumberFormat="0" applyBorder="0" applyAlignment="0" applyProtection="0">
      <alignment vertical="center"/>
    </xf>
    <xf numFmtId="0" fontId="88" fillId="87" borderId="0" applyNumberFormat="0" applyBorder="0" applyAlignment="0" applyProtection="0">
      <alignment vertical="center"/>
    </xf>
    <xf numFmtId="0" fontId="88" fillId="87" borderId="0" applyNumberFormat="0" applyBorder="0" applyAlignment="0" applyProtection="0">
      <alignment vertical="center"/>
    </xf>
    <xf numFmtId="0" fontId="88" fillId="87" borderId="0" applyNumberFormat="0" applyBorder="0" applyAlignment="0" applyProtection="0">
      <alignment vertical="center"/>
    </xf>
    <xf numFmtId="0" fontId="88" fillId="87" borderId="0" applyNumberFormat="0" applyBorder="0" applyAlignment="0" applyProtection="0">
      <alignment vertical="center"/>
    </xf>
    <xf numFmtId="0" fontId="88" fillId="87" borderId="0" applyNumberFormat="0" applyBorder="0" applyAlignment="0" applyProtection="0">
      <alignment vertical="center"/>
    </xf>
    <xf numFmtId="0" fontId="88" fillId="87" borderId="0" applyNumberFormat="0" applyBorder="0" applyAlignment="0" applyProtection="0">
      <alignment vertical="center"/>
    </xf>
    <xf numFmtId="0" fontId="88" fillId="87" borderId="0" applyNumberFormat="0" applyBorder="0" applyAlignment="0" applyProtection="0">
      <alignment vertical="center"/>
    </xf>
    <xf numFmtId="0" fontId="88" fillId="87" borderId="0" applyNumberFormat="0" applyBorder="0" applyAlignment="0" applyProtection="0">
      <alignment vertical="center"/>
    </xf>
    <xf numFmtId="0" fontId="88" fillId="87" borderId="0" applyNumberFormat="0" applyBorder="0" applyAlignment="0" applyProtection="0">
      <alignment vertical="center"/>
    </xf>
    <xf numFmtId="0" fontId="88" fillId="87" borderId="0" applyNumberFormat="0" applyBorder="0" applyAlignment="0" applyProtection="0">
      <alignment vertical="center"/>
    </xf>
    <xf numFmtId="0" fontId="89" fillId="79" borderId="9" applyNumberFormat="0" applyAlignment="0" applyProtection="0">
      <alignment vertical="center"/>
    </xf>
    <xf numFmtId="0" fontId="89" fillId="79" borderId="9" applyNumberFormat="0" applyAlignment="0" applyProtection="0">
      <alignment vertical="center"/>
    </xf>
    <xf numFmtId="0" fontId="90" fillId="79" borderId="9" applyNumberFormat="0" applyAlignment="0" applyProtection="0">
      <alignment vertical="center"/>
    </xf>
    <xf numFmtId="0" fontId="90" fillId="79" borderId="9" applyNumberFormat="0" applyAlignment="0" applyProtection="0">
      <alignment vertical="center"/>
    </xf>
    <xf numFmtId="0" fontId="90" fillId="79" borderId="9" applyNumberFormat="0" applyAlignment="0" applyProtection="0">
      <alignment vertical="center"/>
    </xf>
    <xf numFmtId="0" fontId="90" fillId="79" borderId="9" applyNumberFormat="0" applyAlignment="0" applyProtection="0">
      <alignment vertical="center"/>
    </xf>
    <xf numFmtId="0" fontId="90" fillId="79" borderId="9" applyNumberFormat="0" applyAlignment="0" applyProtection="0">
      <alignment vertical="center"/>
    </xf>
    <xf numFmtId="0" fontId="90" fillId="79" borderId="9" applyNumberFormat="0" applyAlignment="0" applyProtection="0">
      <alignment vertical="center"/>
    </xf>
    <xf numFmtId="0" fontId="90" fillId="79" borderId="9" applyNumberFormat="0" applyAlignment="0" applyProtection="0">
      <alignment vertical="center"/>
    </xf>
    <xf numFmtId="0" fontId="90" fillId="79" borderId="9" applyNumberFormat="0" applyAlignment="0" applyProtection="0">
      <alignment vertical="center"/>
    </xf>
    <xf numFmtId="0" fontId="90" fillId="79" borderId="9" applyNumberFormat="0" applyAlignment="0" applyProtection="0">
      <alignment vertical="center"/>
    </xf>
    <xf numFmtId="0" fontId="90" fillId="79" borderId="9" applyNumberFormat="0" applyAlignment="0" applyProtection="0">
      <alignment vertical="center"/>
    </xf>
    <xf numFmtId="0" fontId="91" fillId="88" borderId="8" applyNumberFormat="0" applyAlignment="0" applyProtection="0">
      <alignment vertical="center"/>
    </xf>
    <xf numFmtId="0" fontId="91" fillId="88" borderId="8" applyNumberFormat="0" applyAlignment="0" applyProtection="0">
      <alignment vertical="center"/>
    </xf>
    <xf numFmtId="0" fontId="92" fillId="88" borderId="8" applyNumberFormat="0" applyAlignment="0" applyProtection="0">
      <alignment vertical="center"/>
    </xf>
    <xf numFmtId="0" fontId="92" fillId="88" borderId="8" applyNumberFormat="0" applyAlignment="0" applyProtection="0">
      <alignment vertical="center"/>
    </xf>
    <xf numFmtId="0" fontId="92" fillId="88" borderId="8" applyNumberFormat="0" applyAlignment="0" applyProtection="0">
      <alignment vertical="center"/>
    </xf>
    <xf numFmtId="0" fontId="92" fillId="88" borderId="8" applyNumberFormat="0" applyAlignment="0" applyProtection="0">
      <alignment vertical="center"/>
    </xf>
    <xf numFmtId="0" fontId="92" fillId="88" borderId="8" applyNumberFormat="0" applyAlignment="0" applyProtection="0">
      <alignment vertical="center"/>
    </xf>
    <xf numFmtId="0" fontId="92" fillId="88" borderId="8" applyNumberFormat="0" applyAlignment="0" applyProtection="0">
      <alignment vertical="center"/>
    </xf>
    <xf numFmtId="0" fontId="92" fillId="88" borderId="8" applyNumberFormat="0" applyAlignment="0" applyProtection="0">
      <alignment vertical="center"/>
    </xf>
    <xf numFmtId="0" fontId="92" fillId="88" borderId="8" applyNumberFormat="0" applyAlignment="0" applyProtection="0">
      <alignment vertical="center"/>
    </xf>
    <xf numFmtId="0" fontId="92" fillId="88" borderId="8" applyNumberFormat="0" applyAlignment="0" applyProtection="0">
      <alignment vertical="center"/>
    </xf>
    <xf numFmtId="0" fontId="92" fillId="88" borderId="8" applyNumberFormat="0" applyAlignment="0" applyProtection="0">
      <alignment vertical="center"/>
    </xf>
    <xf numFmtId="0" fontId="36" fillId="89" borderId="0">
      <alignment vertical="center"/>
    </xf>
    <xf numFmtId="0" fontId="36" fillId="89" borderId="0">
      <alignment vertical="center"/>
    </xf>
    <xf numFmtId="0" fontId="37" fillId="89" borderId="0">
      <alignment vertical="center"/>
    </xf>
    <xf numFmtId="0" fontId="37" fillId="89" borderId="0">
      <alignment vertical="center"/>
    </xf>
    <xf numFmtId="0" fontId="37" fillId="89" borderId="0">
      <alignment vertical="center"/>
    </xf>
    <xf numFmtId="0" fontId="37" fillId="89" borderId="0">
      <alignment vertical="center"/>
    </xf>
    <xf numFmtId="0" fontId="37" fillId="89" borderId="0">
      <alignment vertical="center"/>
    </xf>
    <xf numFmtId="0" fontId="34" fillId="90" borderId="0" applyNumberFormat="0" applyBorder="0" applyAlignment="0" applyProtection="0">
      <alignment vertical="center"/>
    </xf>
    <xf numFmtId="0" fontId="35" fillId="90" borderId="0" applyNumberFormat="0" applyBorder="0" applyAlignment="0" applyProtection="0">
      <alignment vertical="center"/>
    </xf>
    <xf numFmtId="0" fontId="34" fillId="90" borderId="0" applyNumberFormat="0" applyBorder="0" applyAlignment="0" applyProtection="0">
      <alignment vertical="center"/>
    </xf>
    <xf numFmtId="0" fontId="35" fillId="90" borderId="0" applyNumberFormat="0" applyBorder="0" applyAlignment="0" applyProtection="0">
      <alignment vertical="center"/>
    </xf>
    <xf numFmtId="0" fontId="35" fillId="90" borderId="0" applyNumberFormat="0" applyBorder="0" applyAlignment="0" applyProtection="0">
      <alignment vertical="center"/>
    </xf>
    <xf numFmtId="0" fontId="35" fillId="90" borderId="0" applyNumberFormat="0" applyBorder="0" applyAlignment="0" applyProtection="0">
      <alignment vertical="center"/>
    </xf>
    <xf numFmtId="0" fontId="35" fillId="90" borderId="0" applyNumberFormat="0" applyBorder="0" applyAlignment="0" applyProtection="0">
      <alignment vertical="center"/>
    </xf>
    <xf numFmtId="0" fontId="35" fillId="90" borderId="0" applyNumberFormat="0" applyBorder="0" applyAlignment="0" applyProtection="0">
      <alignment vertical="center"/>
    </xf>
    <xf numFmtId="0" fontId="35" fillId="90" borderId="0" applyNumberFormat="0" applyBorder="0" applyAlignment="0" applyProtection="0">
      <alignment vertical="center"/>
    </xf>
    <xf numFmtId="0" fontId="35" fillId="90" borderId="0" applyNumberFormat="0" applyBorder="0" applyAlignment="0" applyProtection="0">
      <alignment vertical="center"/>
    </xf>
    <xf numFmtId="0" fontId="35" fillId="90" borderId="0" applyNumberFormat="0" applyBorder="0" applyAlignment="0" applyProtection="0">
      <alignment vertical="center"/>
    </xf>
    <xf numFmtId="0" fontId="35" fillId="90" borderId="0" applyNumberFormat="0" applyBorder="0" applyAlignment="0" applyProtection="0">
      <alignment vertical="center"/>
    </xf>
    <xf numFmtId="0" fontId="37" fillId="89" borderId="0">
      <alignment vertical="center"/>
    </xf>
    <xf numFmtId="0" fontId="37" fillId="89" borderId="0">
      <alignment vertical="center"/>
    </xf>
    <xf numFmtId="0" fontId="34" fillId="91" borderId="0">
      <alignment vertical="center"/>
    </xf>
    <xf numFmtId="0" fontId="35" fillId="91" borderId="0">
      <alignment vertical="center"/>
    </xf>
    <xf numFmtId="0" fontId="35" fillId="91" borderId="0">
      <alignment vertical="center"/>
    </xf>
    <xf numFmtId="0" fontId="34" fillId="91" borderId="0">
      <alignment vertical="center"/>
    </xf>
    <xf numFmtId="0" fontId="35" fillId="91" borderId="0">
      <alignment vertical="center"/>
    </xf>
    <xf numFmtId="0" fontId="35" fillId="91" borderId="0">
      <alignment vertical="center"/>
    </xf>
    <xf numFmtId="0" fontId="35" fillId="91" borderId="0">
      <alignment vertical="center"/>
    </xf>
    <xf numFmtId="0" fontId="35" fillId="91" borderId="0">
      <alignment vertical="center"/>
    </xf>
    <xf numFmtId="0" fontId="35" fillId="91" borderId="0">
      <alignment vertical="center"/>
    </xf>
    <xf numFmtId="0" fontId="35" fillId="91" borderId="0">
      <alignment vertical="center"/>
    </xf>
    <xf numFmtId="0" fontId="35" fillId="91" borderId="0">
      <alignment vertical="center"/>
    </xf>
    <xf numFmtId="0" fontId="35" fillId="91" borderId="0">
      <alignment vertical="center"/>
    </xf>
    <xf numFmtId="0" fontId="37" fillId="89" borderId="0">
      <alignment vertical="center"/>
    </xf>
    <xf numFmtId="0" fontId="37" fillId="89" borderId="0">
      <alignment vertical="center"/>
    </xf>
    <xf numFmtId="0" fontId="37" fillId="89" borderId="0">
      <alignment vertical="center"/>
    </xf>
    <xf numFmtId="0" fontId="36" fillId="92" borderId="0">
      <alignment vertical="center"/>
    </xf>
    <xf numFmtId="0" fontId="36" fillId="92" borderId="0">
      <alignment vertical="center"/>
    </xf>
    <xf numFmtId="0" fontId="37" fillId="92" borderId="0">
      <alignment vertical="center"/>
    </xf>
    <xf numFmtId="0" fontId="37" fillId="92" borderId="0">
      <alignment vertical="center"/>
    </xf>
    <xf numFmtId="0" fontId="37" fillId="92" borderId="0">
      <alignment vertical="center"/>
    </xf>
    <xf numFmtId="0" fontId="37" fillId="92" borderId="0">
      <alignment vertical="center"/>
    </xf>
    <xf numFmtId="0" fontId="37" fillId="92" borderId="0">
      <alignment vertical="center"/>
    </xf>
    <xf numFmtId="0" fontId="34" fillId="93" borderId="0" applyNumberFormat="0" applyBorder="0" applyAlignment="0" applyProtection="0">
      <alignment vertical="center"/>
    </xf>
    <xf numFmtId="0" fontId="35" fillId="93" borderId="0" applyNumberFormat="0" applyBorder="0" applyAlignment="0" applyProtection="0">
      <alignment vertical="center"/>
    </xf>
    <xf numFmtId="0" fontId="34" fillId="93" borderId="0" applyNumberFormat="0" applyBorder="0" applyAlignment="0" applyProtection="0">
      <alignment vertical="center"/>
    </xf>
    <xf numFmtId="0" fontId="35" fillId="93" borderId="0" applyNumberFormat="0" applyBorder="0" applyAlignment="0" applyProtection="0">
      <alignment vertical="center"/>
    </xf>
    <xf numFmtId="0" fontId="35" fillId="93" borderId="0" applyNumberFormat="0" applyBorder="0" applyAlignment="0" applyProtection="0">
      <alignment vertical="center"/>
    </xf>
    <xf numFmtId="0" fontId="35" fillId="93" borderId="0" applyNumberFormat="0" applyBorder="0" applyAlignment="0" applyProtection="0">
      <alignment vertical="center"/>
    </xf>
    <xf numFmtId="0" fontId="35" fillId="93" borderId="0" applyNumberFormat="0" applyBorder="0" applyAlignment="0" applyProtection="0">
      <alignment vertical="center"/>
    </xf>
    <xf numFmtId="0" fontId="35" fillId="93" borderId="0" applyNumberFormat="0" applyBorder="0" applyAlignment="0" applyProtection="0">
      <alignment vertical="center"/>
    </xf>
    <xf numFmtId="0" fontId="35" fillId="93" borderId="0" applyNumberFormat="0" applyBorder="0" applyAlignment="0" applyProtection="0">
      <alignment vertical="center"/>
    </xf>
    <xf numFmtId="0" fontId="35" fillId="93" borderId="0" applyNumberFormat="0" applyBorder="0" applyAlignment="0" applyProtection="0">
      <alignment vertical="center"/>
    </xf>
    <xf numFmtId="0" fontId="35" fillId="93" borderId="0" applyNumberFormat="0" applyBorder="0" applyAlignment="0" applyProtection="0">
      <alignment vertical="center"/>
    </xf>
    <xf numFmtId="0" fontId="35" fillId="93" borderId="0" applyNumberFormat="0" applyBorder="0" applyAlignment="0" applyProtection="0">
      <alignment vertical="center"/>
    </xf>
    <xf numFmtId="0" fontId="37" fillId="92" borderId="0">
      <alignment vertical="center"/>
    </xf>
    <xf numFmtId="0" fontId="37" fillId="92" borderId="0">
      <alignment vertical="center"/>
    </xf>
    <xf numFmtId="0" fontId="34" fillId="94" borderId="0">
      <alignment vertical="center"/>
    </xf>
    <xf numFmtId="0" fontId="35" fillId="94" borderId="0">
      <alignment vertical="center"/>
    </xf>
    <xf numFmtId="0" fontId="35" fillId="94" borderId="0">
      <alignment vertical="center"/>
    </xf>
    <xf numFmtId="0" fontId="34" fillId="94" borderId="0">
      <alignment vertical="center"/>
    </xf>
    <xf numFmtId="0" fontId="35" fillId="94" borderId="0">
      <alignment vertical="center"/>
    </xf>
    <xf numFmtId="0" fontId="35" fillId="94" borderId="0">
      <alignment vertical="center"/>
    </xf>
    <xf numFmtId="0" fontId="35" fillId="94" borderId="0">
      <alignment vertical="center"/>
    </xf>
    <xf numFmtId="0" fontId="35" fillId="94" borderId="0">
      <alignment vertical="center"/>
    </xf>
    <xf numFmtId="0" fontId="35" fillId="94" borderId="0">
      <alignment vertical="center"/>
    </xf>
    <xf numFmtId="0" fontId="35" fillId="94" borderId="0">
      <alignment vertical="center"/>
    </xf>
    <xf numFmtId="0" fontId="35" fillId="94" borderId="0">
      <alignment vertical="center"/>
    </xf>
    <xf numFmtId="0" fontId="35" fillId="94" borderId="0">
      <alignment vertical="center"/>
    </xf>
    <xf numFmtId="0" fontId="37" fillId="92" borderId="0">
      <alignment vertical="center"/>
    </xf>
    <xf numFmtId="0" fontId="37" fillId="92" borderId="0">
      <alignment vertical="center"/>
    </xf>
    <xf numFmtId="0" fontId="37" fillId="92" borderId="0">
      <alignment vertical="center"/>
    </xf>
    <xf numFmtId="0" fontId="36" fillId="95" borderId="0">
      <alignment vertical="center"/>
    </xf>
    <xf numFmtId="0" fontId="36" fillId="95" borderId="0">
      <alignment vertical="center"/>
    </xf>
    <xf numFmtId="0" fontId="37" fillId="95" borderId="0">
      <alignment vertical="center"/>
    </xf>
    <xf numFmtId="0" fontId="37" fillId="95" borderId="0">
      <alignment vertical="center"/>
    </xf>
    <xf numFmtId="0" fontId="37" fillId="95" borderId="0">
      <alignment vertical="center"/>
    </xf>
    <xf numFmtId="0" fontId="37" fillId="95" borderId="0">
      <alignment vertical="center"/>
    </xf>
    <xf numFmtId="0" fontId="37" fillId="95" borderId="0">
      <alignment vertical="center"/>
    </xf>
    <xf numFmtId="0" fontId="34" fillId="96" borderId="0" applyNumberFormat="0" applyBorder="0" applyAlignment="0" applyProtection="0">
      <alignment vertical="center"/>
    </xf>
    <xf numFmtId="0" fontId="35" fillId="96" borderId="0" applyNumberFormat="0" applyBorder="0" applyAlignment="0" applyProtection="0">
      <alignment vertical="center"/>
    </xf>
    <xf numFmtId="0" fontId="34" fillId="96" borderId="0" applyNumberFormat="0" applyBorder="0" applyAlignment="0" applyProtection="0">
      <alignment vertical="center"/>
    </xf>
    <xf numFmtId="0" fontId="35" fillId="96" borderId="0" applyNumberFormat="0" applyBorder="0" applyAlignment="0" applyProtection="0">
      <alignment vertical="center"/>
    </xf>
    <xf numFmtId="0" fontId="35" fillId="96" borderId="0" applyNumberFormat="0" applyBorder="0" applyAlignment="0" applyProtection="0">
      <alignment vertical="center"/>
    </xf>
    <xf numFmtId="0" fontId="35" fillId="96" borderId="0" applyNumberFormat="0" applyBorder="0" applyAlignment="0" applyProtection="0">
      <alignment vertical="center"/>
    </xf>
    <xf numFmtId="0" fontId="35" fillId="96" borderId="0" applyNumberFormat="0" applyBorder="0" applyAlignment="0" applyProtection="0">
      <alignment vertical="center"/>
    </xf>
    <xf numFmtId="0" fontId="35" fillId="96" borderId="0" applyNumberFormat="0" applyBorder="0" applyAlignment="0" applyProtection="0">
      <alignment vertical="center"/>
    </xf>
    <xf numFmtId="0" fontId="35" fillId="96" borderId="0" applyNumberFormat="0" applyBorder="0" applyAlignment="0" applyProtection="0">
      <alignment vertical="center"/>
    </xf>
    <xf numFmtId="0" fontId="35" fillId="96" borderId="0" applyNumberFormat="0" applyBorder="0" applyAlignment="0" applyProtection="0">
      <alignment vertical="center"/>
    </xf>
    <xf numFmtId="0" fontId="35" fillId="96" borderId="0" applyNumberFormat="0" applyBorder="0" applyAlignment="0" applyProtection="0">
      <alignment vertical="center"/>
    </xf>
    <xf numFmtId="0" fontId="35" fillId="96" borderId="0" applyNumberFormat="0" applyBorder="0" applyAlignment="0" applyProtection="0">
      <alignment vertical="center"/>
    </xf>
    <xf numFmtId="0" fontId="37" fillId="95" borderId="0">
      <alignment vertical="center"/>
    </xf>
    <xf numFmtId="0" fontId="37" fillId="95" borderId="0">
      <alignment vertical="center"/>
    </xf>
    <xf numFmtId="0" fontId="34" fillId="97" borderId="0">
      <alignment vertical="center"/>
    </xf>
    <xf numFmtId="0" fontId="35" fillId="97" borderId="0">
      <alignment vertical="center"/>
    </xf>
    <xf numFmtId="0" fontId="35" fillId="97" borderId="0">
      <alignment vertical="center"/>
    </xf>
    <xf numFmtId="0" fontId="34" fillId="97" borderId="0">
      <alignment vertical="center"/>
    </xf>
    <xf numFmtId="0" fontId="35" fillId="97" borderId="0">
      <alignment vertical="center"/>
    </xf>
    <xf numFmtId="0" fontId="35" fillId="97" borderId="0">
      <alignment vertical="center"/>
    </xf>
    <xf numFmtId="0" fontId="35" fillId="97" borderId="0">
      <alignment vertical="center"/>
    </xf>
    <xf numFmtId="0" fontId="35" fillId="97" borderId="0">
      <alignment vertical="center"/>
    </xf>
    <xf numFmtId="0" fontId="35" fillId="97" borderId="0">
      <alignment vertical="center"/>
    </xf>
    <xf numFmtId="0" fontId="35" fillId="97" borderId="0">
      <alignment vertical="center"/>
    </xf>
    <xf numFmtId="0" fontId="35" fillId="97" borderId="0">
      <alignment vertical="center"/>
    </xf>
    <xf numFmtId="0" fontId="35" fillId="97" borderId="0">
      <alignment vertical="center"/>
    </xf>
    <xf numFmtId="0" fontId="37" fillId="95" borderId="0">
      <alignment vertical="center"/>
    </xf>
    <xf numFmtId="0" fontId="37" fillId="95" borderId="0">
      <alignment vertical="center"/>
    </xf>
    <xf numFmtId="0" fontId="37" fillId="95" borderId="0">
      <alignment vertical="center"/>
    </xf>
    <xf numFmtId="0" fontId="36" fillId="98" borderId="0">
      <alignment vertical="center"/>
    </xf>
    <xf numFmtId="0" fontId="36" fillId="98" borderId="0">
      <alignment vertical="center"/>
    </xf>
    <xf numFmtId="0" fontId="37" fillId="98" borderId="0">
      <alignment vertical="center"/>
    </xf>
    <xf numFmtId="0" fontId="37" fillId="98" borderId="0">
      <alignment vertical="center"/>
    </xf>
    <xf numFmtId="0" fontId="37" fillId="98" borderId="0">
      <alignment vertical="center"/>
    </xf>
    <xf numFmtId="0" fontId="37" fillId="98" borderId="0">
      <alignment vertical="center"/>
    </xf>
    <xf numFmtId="0" fontId="37" fillId="98" borderId="0">
      <alignment vertical="center"/>
    </xf>
    <xf numFmtId="0" fontId="34" fillId="99" borderId="0" applyNumberFormat="0" applyBorder="0" applyAlignment="0" applyProtection="0">
      <alignment vertical="center"/>
    </xf>
    <xf numFmtId="0" fontId="35" fillId="99" borderId="0" applyNumberFormat="0" applyBorder="0" applyAlignment="0" applyProtection="0">
      <alignment vertical="center"/>
    </xf>
    <xf numFmtId="0" fontId="34" fillId="99" borderId="0" applyNumberFormat="0" applyBorder="0" applyAlignment="0" applyProtection="0">
      <alignment vertical="center"/>
    </xf>
    <xf numFmtId="0" fontId="35" fillId="99" borderId="0" applyNumberFormat="0" applyBorder="0" applyAlignment="0" applyProtection="0">
      <alignment vertical="center"/>
    </xf>
    <xf numFmtId="0" fontId="35" fillId="99" borderId="0" applyNumberFormat="0" applyBorder="0" applyAlignment="0" applyProtection="0">
      <alignment vertical="center"/>
    </xf>
    <xf numFmtId="0" fontId="35" fillId="99" borderId="0" applyNumberFormat="0" applyBorder="0" applyAlignment="0" applyProtection="0">
      <alignment vertical="center"/>
    </xf>
    <xf numFmtId="0" fontId="35" fillId="99" borderId="0" applyNumberFormat="0" applyBorder="0" applyAlignment="0" applyProtection="0">
      <alignment vertical="center"/>
    </xf>
    <xf numFmtId="0" fontId="35" fillId="99" borderId="0" applyNumberFormat="0" applyBorder="0" applyAlignment="0" applyProtection="0">
      <alignment vertical="center"/>
    </xf>
    <xf numFmtId="0" fontId="35" fillId="99" borderId="0" applyNumberFormat="0" applyBorder="0" applyAlignment="0" applyProtection="0">
      <alignment vertical="center"/>
    </xf>
    <xf numFmtId="0" fontId="35" fillId="99" borderId="0" applyNumberFormat="0" applyBorder="0" applyAlignment="0" applyProtection="0">
      <alignment vertical="center"/>
    </xf>
    <xf numFmtId="0" fontId="35" fillId="99" borderId="0" applyNumberFormat="0" applyBorder="0" applyAlignment="0" applyProtection="0">
      <alignment vertical="center"/>
    </xf>
    <xf numFmtId="0" fontId="35" fillId="99" borderId="0" applyNumberFormat="0" applyBorder="0" applyAlignment="0" applyProtection="0">
      <alignment vertical="center"/>
    </xf>
    <xf numFmtId="0" fontId="37" fillId="98" borderId="0">
      <alignment vertical="center"/>
    </xf>
    <xf numFmtId="0" fontId="37" fillId="98" borderId="0">
      <alignment vertical="center"/>
    </xf>
    <xf numFmtId="0" fontId="34" fillId="100" borderId="0">
      <alignment vertical="center"/>
    </xf>
    <xf numFmtId="0" fontId="35" fillId="100" borderId="0">
      <alignment vertical="center"/>
    </xf>
    <xf numFmtId="0" fontId="35" fillId="100" borderId="0">
      <alignment vertical="center"/>
    </xf>
    <xf numFmtId="0" fontId="34" fillId="100" borderId="0">
      <alignment vertical="center"/>
    </xf>
    <xf numFmtId="0" fontId="35" fillId="100" borderId="0">
      <alignment vertical="center"/>
    </xf>
    <xf numFmtId="0" fontId="35" fillId="100" borderId="0">
      <alignment vertical="center"/>
    </xf>
    <xf numFmtId="0" fontId="35" fillId="100" borderId="0">
      <alignment vertical="center"/>
    </xf>
    <xf numFmtId="0" fontId="35" fillId="100" borderId="0">
      <alignment vertical="center"/>
    </xf>
    <xf numFmtId="0" fontId="35" fillId="100" borderId="0">
      <alignment vertical="center"/>
    </xf>
    <xf numFmtId="0" fontId="35" fillId="100" borderId="0">
      <alignment vertical="center"/>
    </xf>
    <xf numFmtId="0" fontId="35" fillId="100" borderId="0">
      <alignment vertical="center"/>
    </xf>
    <xf numFmtId="0" fontId="35" fillId="100" borderId="0">
      <alignment vertical="center"/>
    </xf>
    <xf numFmtId="0" fontId="37" fillId="98" borderId="0">
      <alignment vertical="center"/>
    </xf>
    <xf numFmtId="0" fontId="37" fillId="98" borderId="0">
      <alignment vertical="center"/>
    </xf>
    <xf numFmtId="0" fontId="37" fillId="98" borderId="0">
      <alignment vertical="center"/>
    </xf>
    <xf numFmtId="0" fontId="36" fillId="101" borderId="0">
      <alignment vertical="center"/>
    </xf>
    <xf numFmtId="0" fontId="36" fillId="101" borderId="0">
      <alignment vertical="center"/>
    </xf>
    <xf numFmtId="0" fontId="37" fillId="101" borderId="0">
      <alignment vertical="center"/>
    </xf>
    <xf numFmtId="0" fontId="37" fillId="101" borderId="0">
      <alignment vertical="center"/>
    </xf>
    <xf numFmtId="0" fontId="37" fillId="101" borderId="0">
      <alignment vertical="center"/>
    </xf>
    <xf numFmtId="0" fontId="37" fillId="101" borderId="0">
      <alignment vertical="center"/>
    </xf>
    <xf numFmtId="0" fontId="37" fillId="101" borderId="0">
      <alignment vertical="center"/>
    </xf>
    <xf numFmtId="0" fontId="34" fillId="102" borderId="0" applyNumberFormat="0" applyBorder="0" applyAlignment="0" applyProtection="0">
      <alignment vertical="center"/>
    </xf>
    <xf numFmtId="0" fontId="35" fillId="102" borderId="0" applyNumberFormat="0" applyBorder="0" applyAlignment="0" applyProtection="0">
      <alignment vertical="center"/>
    </xf>
    <xf numFmtId="0" fontId="34" fillId="102" borderId="0" applyNumberFormat="0" applyBorder="0" applyAlignment="0" applyProtection="0">
      <alignment vertical="center"/>
    </xf>
    <xf numFmtId="0" fontId="35" fillId="102" borderId="0" applyNumberFormat="0" applyBorder="0" applyAlignment="0" applyProtection="0">
      <alignment vertical="center"/>
    </xf>
    <xf numFmtId="0" fontId="35" fillId="102" borderId="0" applyNumberFormat="0" applyBorder="0" applyAlignment="0" applyProtection="0">
      <alignment vertical="center"/>
    </xf>
    <xf numFmtId="0" fontId="35" fillId="102" borderId="0" applyNumberFormat="0" applyBorder="0" applyAlignment="0" applyProtection="0">
      <alignment vertical="center"/>
    </xf>
    <xf numFmtId="0" fontId="35" fillId="102" borderId="0" applyNumberFormat="0" applyBorder="0" applyAlignment="0" applyProtection="0">
      <alignment vertical="center"/>
    </xf>
    <xf numFmtId="0" fontId="35" fillId="102" borderId="0" applyNumberFormat="0" applyBorder="0" applyAlignment="0" applyProtection="0">
      <alignment vertical="center"/>
    </xf>
    <xf numFmtId="0" fontId="35" fillId="102" borderId="0" applyNumberFormat="0" applyBorder="0" applyAlignment="0" applyProtection="0">
      <alignment vertical="center"/>
    </xf>
    <xf numFmtId="0" fontId="35" fillId="102" borderId="0" applyNumberFormat="0" applyBorder="0" applyAlignment="0" applyProtection="0">
      <alignment vertical="center"/>
    </xf>
    <xf numFmtId="0" fontId="35" fillId="102" borderId="0" applyNumberFormat="0" applyBorder="0" applyAlignment="0" applyProtection="0">
      <alignment vertical="center"/>
    </xf>
    <xf numFmtId="0" fontId="35" fillId="102" borderId="0" applyNumberFormat="0" applyBorder="0" applyAlignment="0" applyProtection="0">
      <alignment vertical="center"/>
    </xf>
    <xf numFmtId="0" fontId="37" fillId="101" borderId="0">
      <alignment vertical="center"/>
    </xf>
    <xf numFmtId="0" fontId="37" fillId="101" borderId="0">
      <alignment vertical="center"/>
    </xf>
    <xf numFmtId="0" fontId="34" fillId="103" borderId="0">
      <alignment vertical="center"/>
    </xf>
    <xf numFmtId="0" fontId="35" fillId="103" borderId="0">
      <alignment vertical="center"/>
    </xf>
    <xf numFmtId="0" fontId="35" fillId="103" borderId="0">
      <alignment vertical="center"/>
    </xf>
    <xf numFmtId="0" fontId="34" fillId="103" borderId="0">
      <alignment vertical="center"/>
    </xf>
    <xf numFmtId="0" fontId="35" fillId="103" borderId="0">
      <alignment vertical="center"/>
    </xf>
    <xf numFmtId="0" fontId="35" fillId="103" borderId="0">
      <alignment vertical="center"/>
    </xf>
    <xf numFmtId="0" fontId="35" fillId="103" borderId="0">
      <alignment vertical="center"/>
    </xf>
    <xf numFmtId="0" fontId="35" fillId="103" borderId="0">
      <alignment vertical="center"/>
    </xf>
    <xf numFmtId="0" fontId="35" fillId="103" borderId="0">
      <alignment vertical="center"/>
    </xf>
    <xf numFmtId="0" fontId="35" fillId="103" borderId="0">
      <alignment vertical="center"/>
    </xf>
    <xf numFmtId="0" fontId="35" fillId="103" borderId="0">
      <alignment vertical="center"/>
    </xf>
    <xf numFmtId="0" fontId="35" fillId="103" borderId="0">
      <alignment vertical="center"/>
    </xf>
    <xf numFmtId="0" fontId="37" fillId="101" borderId="0">
      <alignment vertical="center"/>
    </xf>
    <xf numFmtId="0" fontId="37" fillId="101" borderId="0">
      <alignment vertical="center"/>
    </xf>
    <xf numFmtId="0" fontId="37" fillId="101" borderId="0">
      <alignment vertical="center"/>
    </xf>
    <xf numFmtId="0" fontId="31" fillId="104" borderId="5" applyNumberFormat="0" applyFont="0" applyAlignment="0" applyProtection="0">
      <alignment vertical="center"/>
    </xf>
    <xf numFmtId="0" fontId="31" fillId="104" borderId="5" applyNumberFormat="0" applyFont="0" applyAlignment="0" applyProtection="0">
      <alignment vertical="center"/>
    </xf>
    <xf numFmtId="0" fontId="32" fillId="104" borderId="5" applyNumberFormat="0" applyFont="0" applyAlignment="0" applyProtection="0">
      <alignment vertical="center"/>
    </xf>
    <xf numFmtId="0" fontId="32" fillId="104" borderId="5" applyNumberFormat="0" applyFont="0" applyAlignment="0" applyProtection="0">
      <alignment vertical="center"/>
    </xf>
    <xf numFmtId="0" fontId="32" fillId="104" borderId="5" applyNumberFormat="0" applyFont="0" applyAlignment="0" applyProtection="0">
      <alignment vertical="center"/>
    </xf>
    <xf numFmtId="0" fontId="32" fillId="104" borderId="5" applyNumberFormat="0" applyFont="0" applyAlignment="0" applyProtection="0">
      <alignment vertical="center"/>
    </xf>
    <xf numFmtId="0" fontId="32" fillId="104" borderId="5" applyNumberFormat="0" applyFont="0" applyAlignment="0" applyProtection="0">
      <alignment vertical="center"/>
    </xf>
    <xf numFmtId="0" fontId="32" fillId="104" borderId="5" applyNumberFormat="0" applyFont="0" applyAlignment="0" applyProtection="0">
      <alignment vertical="center"/>
    </xf>
    <xf numFmtId="0" fontId="32" fillId="104" borderId="5" applyNumberFormat="0" applyFont="0" applyAlignment="0" applyProtection="0">
      <alignment vertical="center"/>
    </xf>
    <xf numFmtId="0" fontId="32" fillId="104" borderId="5" applyNumberFormat="0" applyFont="0" applyAlignment="0" applyProtection="0">
      <alignment vertical="center"/>
    </xf>
    <xf numFmtId="0" fontId="32" fillId="104" borderId="5" applyNumberFormat="0" applyFont="0" applyAlignment="0" applyProtection="0">
      <alignment vertical="center"/>
    </xf>
    <xf numFmtId="0" fontId="32" fillId="104" borderId="5" applyNumberFormat="0" applyFont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888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  <xf numFmtId="178" fontId="6" fillId="0" borderId="2" xfId="0" applyNumberFormat="1" applyFont="1" applyBorder="1" applyAlignment="1">
      <alignment horizontal="left" vertical="center" wrapText="1"/>
    </xf>
    <xf numFmtId="178" fontId="6" fillId="0" borderId="3" xfId="0" applyNumberFormat="1" applyFont="1" applyBorder="1" applyAlignment="1">
      <alignment horizontal="left" vertical="center" wrapText="1"/>
    </xf>
    <xf numFmtId="177" fontId="2" fillId="0" borderId="1" xfId="888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179" fontId="8" fillId="0" borderId="1" xfId="917" applyNumberFormat="1" applyFont="1" applyBorder="1" applyAlignment="1">
      <alignment horizontal="center" vertical="center"/>
    </xf>
    <xf numFmtId="177" fontId="9" fillId="0" borderId="1" xfId="913" applyNumberFormat="1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8" fontId="6" fillId="0" borderId="4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177" fontId="8" fillId="0" borderId="1" xfId="919" applyNumberFormat="1" applyFont="1" applyBorder="1" applyAlignment="1">
      <alignment horizontal="center" vertical="center"/>
    </xf>
    <xf numFmtId="177" fontId="8" fillId="0" borderId="1" xfId="916" applyNumberFormat="1" applyFont="1" applyBorder="1" applyAlignment="1">
      <alignment horizontal="center" vertical="center"/>
    </xf>
    <xf numFmtId="179" fontId="8" fillId="0" borderId="1" xfId="0" applyNumberFormat="1" applyFont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7" fontId="8" fillId="0" borderId="1" xfId="918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134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10" xfId="49"/>
    <cellStyle name="20% - 强调文字颜色 1 10 2" xfId="50"/>
    <cellStyle name="20% - 强调文字颜色 1 10 2 2" xfId="51"/>
    <cellStyle name="20% - 强调文字颜色 1 10 2 3" xfId="52"/>
    <cellStyle name="20% - 强调文字颜色 1 10 2 4" xfId="53"/>
    <cellStyle name="20% - 强调文字颜色 1 10 2 5" xfId="54"/>
    <cellStyle name="20% - 强调文字颜色 1 10 2 6" xfId="55"/>
    <cellStyle name="20% - 强调文字颜色 1 10 3" xfId="56"/>
    <cellStyle name="20% - 强调文字颜色 1 10 4" xfId="57"/>
    <cellStyle name="20% - 强调文字颜色 1 10 5" xfId="58"/>
    <cellStyle name="20% - 强调文字颜色 1 10 6" xfId="59"/>
    <cellStyle name="20% - 强调文字颜色 1 10 7" xfId="60"/>
    <cellStyle name="20% - 强调文字颜色 1 2 2" xfId="61"/>
    <cellStyle name="20% - 强调文字颜色 1 2 2 2" xfId="62"/>
    <cellStyle name="20% - 强调文字颜色 1 2 2 2 2" xfId="63"/>
    <cellStyle name="20% - 强调文字颜色 1 2 2 2 3" xfId="64"/>
    <cellStyle name="20% - 强调文字颜色 1 2 2 2 4" xfId="65"/>
    <cellStyle name="20% - 强调文字颜色 1 2 2 2 5" xfId="66"/>
    <cellStyle name="20% - 强调文字颜色 1 2 2 2 6" xfId="67"/>
    <cellStyle name="20% - 强调文字颜色 1 2 2 3" xfId="68"/>
    <cellStyle name="20% - 强调文字颜色 1 2 2 4" xfId="69"/>
    <cellStyle name="20% - 强调文字颜色 1 2 2 5" xfId="70"/>
    <cellStyle name="20% - 强调文字颜色 1 2 2 6" xfId="71"/>
    <cellStyle name="20% - 强调文字颜色 1 2 2 7" xfId="72"/>
    <cellStyle name="20% - 强调文字颜色 2 10" xfId="73"/>
    <cellStyle name="20% - 强调文字颜色 2 10 2" xfId="74"/>
    <cellStyle name="20% - 强调文字颜色 2 10 2 2" xfId="75"/>
    <cellStyle name="20% - 强调文字颜色 2 10 2 3" xfId="76"/>
    <cellStyle name="20% - 强调文字颜色 2 10 2 4" xfId="77"/>
    <cellStyle name="20% - 强调文字颜色 2 10 2 5" xfId="78"/>
    <cellStyle name="20% - 强调文字颜色 2 10 2 6" xfId="79"/>
    <cellStyle name="20% - 强调文字颜色 2 10 3" xfId="80"/>
    <cellStyle name="20% - 强调文字颜色 2 10 4" xfId="81"/>
    <cellStyle name="20% - 强调文字颜色 2 10 5" xfId="82"/>
    <cellStyle name="20% - 强调文字颜色 2 10 6" xfId="83"/>
    <cellStyle name="20% - 强调文字颜色 2 10 7" xfId="84"/>
    <cellStyle name="20% - 强调文字颜色 2 2 2" xfId="85"/>
    <cellStyle name="20% - 强调文字颜色 2 2 2 2" xfId="86"/>
    <cellStyle name="20% - 强调文字颜色 2 2 2 2 2" xfId="87"/>
    <cellStyle name="20% - 强调文字颜色 2 2 2 2 3" xfId="88"/>
    <cellStyle name="20% - 强调文字颜色 2 2 2 2 4" xfId="89"/>
    <cellStyle name="20% - 强调文字颜色 2 2 2 2 5" xfId="90"/>
    <cellStyle name="20% - 强调文字颜色 2 2 2 2 6" xfId="91"/>
    <cellStyle name="20% - 强调文字颜色 2 2 2 3" xfId="92"/>
    <cellStyle name="20% - 强调文字颜色 2 2 2 4" xfId="93"/>
    <cellStyle name="20% - 强调文字颜色 2 2 2 5" xfId="94"/>
    <cellStyle name="20% - 强调文字颜色 2 2 2 6" xfId="95"/>
    <cellStyle name="20% - 强调文字颜色 2 2 2 7" xfId="96"/>
    <cellStyle name="20% - 强调文字颜色 3 10" xfId="97"/>
    <cellStyle name="20% - 强调文字颜色 3 10 2" xfId="98"/>
    <cellStyle name="20% - 强调文字颜色 3 10 2 2" xfId="99"/>
    <cellStyle name="20% - 强调文字颜色 3 10 2 3" xfId="100"/>
    <cellStyle name="20% - 强调文字颜色 3 10 2 4" xfId="101"/>
    <cellStyle name="20% - 强调文字颜色 3 10 2 5" xfId="102"/>
    <cellStyle name="20% - 强调文字颜色 3 10 2 6" xfId="103"/>
    <cellStyle name="20% - 强调文字颜色 3 10 3" xfId="104"/>
    <cellStyle name="20% - 强调文字颜色 3 10 4" xfId="105"/>
    <cellStyle name="20% - 强调文字颜色 3 10 5" xfId="106"/>
    <cellStyle name="20% - 强调文字颜色 3 10 6" xfId="107"/>
    <cellStyle name="20% - 强调文字颜色 3 10 7" xfId="108"/>
    <cellStyle name="20% - 强调文字颜色 3 2 2" xfId="109"/>
    <cellStyle name="20% - 强调文字颜色 3 2 2 2" xfId="110"/>
    <cellStyle name="20% - 强调文字颜色 3 2 2 2 2" xfId="111"/>
    <cellStyle name="20% - 强调文字颜色 3 2 2 2 3" xfId="112"/>
    <cellStyle name="20% - 强调文字颜色 3 2 2 2 4" xfId="113"/>
    <cellStyle name="20% - 强调文字颜色 3 2 2 2 5" xfId="114"/>
    <cellStyle name="20% - 强调文字颜色 3 2 2 2 6" xfId="115"/>
    <cellStyle name="20% - 强调文字颜色 3 2 2 3" xfId="116"/>
    <cellStyle name="20% - 强调文字颜色 3 2 2 4" xfId="117"/>
    <cellStyle name="20% - 强调文字颜色 3 2 2 5" xfId="118"/>
    <cellStyle name="20% - 强调文字颜色 3 2 2 6" xfId="119"/>
    <cellStyle name="20% - 强调文字颜色 3 2 2 7" xfId="120"/>
    <cellStyle name="20% - 强调文字颜色 4 10" xfId="121"/>
    <cellStyle name="20% - 强调文字颜色 4 10 2" xfId="122"/>
    <cellStyle name="20% - 强调文字颜色 4 10 2 2" xfId="123"/>
    <cellStyle name="20% - 强调文字颜色 4 10 2 3" xfId="124"/>
    <cellStyle name="20% - 强调文字颜色 4 10 2 4" xfId="125"/>
    <cellStyle name="20% - 强调文字颜色 4 10 2 5" xfId="126"/>
    <cellStyle name="20% - 强调文字颜色 4 10 2 6" xfId="127"/>
    <cellStyle name="20% - 强调文字颜色 4 10 3" xfId="128"/>
    <cellStyle name="20% - 强调文字颜色 4 10 4" xfId="129"/>
    <cellStyle name="20% - 强调文字颜色 4 10 5" xfId="130"/>
    <cellStyle name="20% - 强调文字颜色 4 10 6" xfId="131"/>
    <cellStyle name="20% - 强调文字颜色 4 10 7" xfId="132"/>
    <cellStyle name="20% - 强调文字颜色 5 10" xfId="133"/>
    <cellStyle name="20% - 强调文字颜色 5 10 2" xfId="134"/>
    <cellStyle name="20% - 强调文字颜色 5 10 2 2" xfId="135"/>
    <cellStyle name="20% - 强调文字颜色 5 10 2 3" xfId="136"/>
    <cellStyle name="20% - 强调文字颜色 5 10 2 4" xfId="137"/>
    <cellStyle name="20% - 强调文字颜色 5 10 2 5" xfId="138"/>
    <cellStyle name="20% - 强调文字颜色 5 10 2 6" xfId="139"/>
    <cellStyle name="20% - 强调文字颜色 5 10 3" xfId="140"/>
    <cellStyle name="20% - 强调文字颜色 5 10 4" xfId="141"/>
    <cellStyle name="20% - 强调文字颜色 5 10 5" xfId="142"/>
    <cellStyle name="20% - 强调文字颜色 5 10 6" xfId="143"/>
    <cellStyle name="20% - 强调文字颜色 5 10 7" xfId="144"/>
    <cellStyle name="20% - 强调文字颜色 6 10" xfId="145"/>
    <cellStyle name="20% - 强调文字颜色 6 10 2" xfId="146"/>
    <cellStyle name="20% - 强调文字颜色 6 10 2 2" xfId="147"/>
    <cellStyle name="20% - 强调文字颜色 6 10 2 3" xfId="148"/>
    <cellStyle name="20% - 强调文字颜色 6 10 2 4" xfId="149"/>
    <cellStyle name="20% - 强调文字颜色 6 10 2 5" xfId="150"/>
    <cellStyle name="20% - 强调文字颜色 6 10 2 6" xfId="151"/>
    <cellStyle name="20% - 强调文字颜色 6 10 3" xfId="152"/>
    <cellStyle name="20% - 强调文字颜色 6 10 4" xfId="153"/>
    <cellStyle name="20% - 强调文字颜色 6 10 5" xfId="154"/>
    <cellStyle name="20% - 强调文字颜色 6 10 6" xfId="155"/>
    <cellStyle name="20% - 强调文字颜色 6 10 7" xfId="156"/>
    <cellStyle name="20% - 强调文字颜色 6 2 2" xfId="157"/>
    <cellStyle name="20% - 强调文字颜色 6 2 2 2" xfId="158"/>
    <cellStyle name="20% - 强调文字颜色 6 2 2 2 2" xfId="159"/>
    <cellStyle name="20% - 强调文字颜色 6 2 2 2 3" xfId="160"/>
    <cellStyle name="20% - 强调文字颜色 6 2 2 2 4" xfId="161"/>
    <cellStyle name="20% - 强调文字颜色 6 2 2 2 5" xfId="162"/>
    <cellStyle name="20% - 强调文字颜色 6 2 2 2 6" xfId="163"/>
    <cellStyle name="20% - 强调文字颜色 6 2 2 3" xfId="164"/>
    <cellStyle name="20% - 强调文字颜色 6 2 2 4" xfId="165"/>
    <cellStyle name="20% - 强调文字颜色 6 2 2 5" xfId="166"/>
    <cellStyle name="20% - 强调文字颜色 6 2 2 6" xfId="167"/>
    <cellStyle name="20% - 强调文字颜色 6 2 2 7" xfId="168"/>
    <cellStyle name="20% - 着色 1 10" xfId="169"/>
    <cellStyle name="20% - 着色 1 10 11" xfId="170"/>
    <cellStyle name="20% - 着色 1 10 11 2" xfId="171"/>
    <cellStyle name="20% - 着色 1 10 11 3" xfId="172"/>
    <cellStyle name="20% - 着色 1 10 11 4" xfId="173"/>
    <cellStyle name="20% - 着色 1 10 11 5" xfId="174"/>
    <cellStyle name="20% - 着色 1 10 11 6" xfId="175"/>
    <cellStyle name="20% - 着色 1 10 2" xfId="176"/>
    <cellStyle name="20% - 着色 1 10 3" xfId="177"/>
    <cellStyle name="20% - 着色 1 10 4" xfId="178"/>
    <cellStyle name="20% - 着色 1 10 4 2" xfId="179"/>
    <cellStyle name="20% - 着色 1 10 4 2 2" xfId="180"/>
    <cellStyle name="20% - 着色 1 10 4 2 3" xfId="181"/>
    <cellStyle name="20% - 着色 1 10 4 2 3 2" xfId="182"/>
    <cellStyle name="20% - 着色 1 10 4 2 3 2 2" xfId="183"/>
    <cellStyle name="20% - 着色 1 10 4 2 3 2 3" xfId="184"/>
    <cellStyle name="20% - 着色 1 10 4 2 3 2 4" xfId="185"/>
    <cellStyle name="20% - 着色 1 10 4 2 3 2 5" xfId="186"/>
    <cellStyle name="20% - 着色 1 10 4 2 3 2 6" xfId="187"/>
    <cellStyle name="20% - 着色 1 10 4 2 4" xfId="188"/>
    <cellStyle name="20% - 着色 1 10 4 2 5" xfId="189"/>
    <cellStyle name="20% - 着色 1 10 4 2 6" xfId="190"/>
    <cellStyle name="20% - 着色 1 10 5" xfId="191"/>
    <cellStyle name="20% - 着色 1 10 6" xfId="192"/>
    <cellStyle name="20% - 着色 2 10" xfId="193"/>
    <cellStyle name="20% - 着色 2 10 11" xfId="194"/>
    <cellStyle name="20% - 着色 2 10 11 2" xfId="195"/>
    <cellStyle name="20% - 着色 2 10 11 3" xfId="196"/>
    <cellStyle name="20% - 着色 2 10 11 4" xfId="197"/>
    <cellStyle name="20% - 着色 2 10 11 5" xfId="198"/>
    <cellStyle name="20% - 着色 2 10 11 6" xfId="199"/>
    <cellStyle name="20% - 着色 2 10 2" xfId="200"/>
    <cellStyle name="20% - 着色 2 10 3" xfId="201"/>
    <cellStyle name="20% - 着色 2 10 4" xfId="202"/>
    <cellStyle name="20% - 着色 2 10 4 2" xfId="203"/>
    <cellStyle name="20% - 着色 2 10 4 2 2" xfId="204"/>
    <cellStyle name="20% - 着色 2 10 4 2 3" xfId="205"/>
    <cellStyle name="20% - 着色 2 10 4 2 3 2" xfId="206"/>
    <cellStyle name="20% - 着色 2 10 4 2 3 2 2" xfId="207"/>
    <cellStyle name="20% - 着色 2 10 4 2 3 2 3" xfId="208"/>
    <cellStyle name="20% - 着色 2 10 4 2 3 2 4" xfId="209"/>
    <cellStyle name="20% - 着色 2 10 4 2 3 2 5" xfId="210"/>
    <cellStyle name="20% - 着色 2 10 4 2 3 2 6" xfId="211"/>
    <cellStyle name="20% - 着色 2 10 4 2 4" xfId="212"/>
    <cellStyle name="20% - 着色 2 10 4 2 5" xfId="213"/>
    <cellStyle name="20% - 着色 2 10 4 2 6" xfId="214"/>
    <cellStyle name="20% - 着色 2 10 5" xfId="215"/>
    <cellStyle name="20% - 着色 2 10 6" xfId="216"/>
    <cellStyle name="20% - 着色 3 10" xfId="217"/>
    <cellStyle name="20% - 着色 3 10 11" xfId="218"/>
    <cellStyle name="20% - 着色 3 10 11 2" xfId="219"/>
    <cellStyle name="20% - 着色 3 10 11 3" xfId="220"/>
    <cellStyle name="20% - 着色 3 10 11 4" xfId="221"/>
    <cellStyle name="20% - 着色 3 10 11 5" xfId="222"/>
    <cellStyle name="20% - 着色 3 10 11 6" xfId="223"/>
    <cellStyle name="20% - 着色 3 10 2" xfId="224"/>
    <cellStyle name="20% - 着色 3 10 3" xfId="225"/>
    <cellStyle name="20% - 着色 3 10 4" xfId="226"/>
    <cellStyle name="20% - 着色 3 10 4 2" xfId="227"/>
    <cellStyle name="20% - 着色 3 10 4 2 2" xfId="228"/>
    <cellStyle name="20% - 着色 3 10 4 2 3" xfId="229"/>
    <cellStyle name="20% - 着色 3 10 4 2 3 2" xfId="230"/>
    <cellStyle name="20% - 着色 3 10 4 2 3 2 2" xfId="231"/>
    <cellStyle name="20% - 着色 3 10 4 2 3 2 3" xfId="232"/>
    <cellStyle name="20% - 着色 3 10 4 2 3 2 4" xfId="233"/>
    <cellStyle name="20% - 着色 3 10 4 2 3 2 5" xfId="234"/>
    <cellStyle name="20% - 着色 3 10 4 2 3 2 6" xfId="235"/>
    <cellStyle name="20% - 着色 3 10 4 2 4" xfId="236"/>
    <cellStyle name="20% - 着色 3 10 4 2 5" xfId="237"/>
    <cellStyle name="20% - 着色 3 10 4 2 6" xfId="238"/>
    <cellStyle name="20% - 着色 3 10 5" xfId="239"/>
    <cellStyle name="20% - 着色 3 10 6" xfId="240"/>
    <cellStyle name="20% - 着色 4 10" xfId="241"/>
    <cellStyle name="20% - 着色 4 10 10" xfId="242"/>
    <cellStyle name="20% - 着色 4 10 10 2" xfId="243"/>
    <cellStyle name="20% - 着色 4 10 10 2 2" xfId="244"/>
    <cellStyle name="20% - 着色 4 10 10 2 3" xfId="245"/>
    <cellStyle name="20% - 着色 4 10 10 2 4" xfId="246"/>
    <cellStyle name="20% - 着色 4 10 10 2 5" xfId="247"/>
    <cellStyle name="20% - 着色 4 10 10 2 6" xfId="248"/>
    <cellStyle name="20% - 着色 4 10 10 3" xfId="249"/>
    <cellStyle name="20% - 着色 4 10 10 4" xfId="250"/>
    <cellStyle name="20% - 着色 4 10 10 5" xfId="251"/>
    <cellStyle name="20% - 着色 4 10 10 6" xfId="252"/>
    <cellStyle name="20% - 着色 4 10 10 7" xfId="253"/>
    <cellStyle name="20% - 着色 4 10 11" xfId="254"/>
    <cellStyle name="20% - 着色 4 10 11 2" xfId="255"/>
    <cellStyle name="20% - 着色 4 10 11 3" xfId="256"/>
    <cellStyle name="20% - 着色 4 10 11 4" xfId="257"/>
    <cellStyle name="20% - 着色 4 10 11 5" xfId="258"/>
    <cellStyle name="20% - 着色 4 10 11 6" xfId="259"/>
    <cellStyle name="20% - 着色 4 10 2" xfId="260"/>
    <cellStyle name="20% - 着色 4 10 3" xfId="261"/>
    <cellStyle name="20% - 着色 4 10 4" xfId="262"/>
    <cellStyle name="20% - 着色 4 10 4 2" xfId="263"/>
    <cellStyle name="20% - 着色 4 10 4 2 2" xfId="264"/>
    <cellStyle name="20% - 着色 4 10 4 2 3" xfId="265"/>
    <cellStyle name="20% - 着色 4 10 4 2 3 2" xfId="266"/>
    <cellStyle name="20% - 着色 4 10 4 2 3 2 2" xfId="267"/>
    <cellStyle name="20% - 着色 4 10 4 2 3 2 3" xfId="268"/>
    <cellStyle name="20% - 着色 4 10 4 2 3 2 4" xfId="269"/>
    <cellStyle name="20% - 着色 4 10 4 2 3 2 5" xfId="270"/>
    <cellStyle name="20% - 着色 4 10 4 2 3 2 6" xfId="271"/>
    <cellStyle name="20% - 着色 4 10 4 2 4" xfId="272"/>
    <cellStyle name="20% - 着色 4 10 4 2 5" xfId="273"/>
    <cellStyle name="20% - 着色 4 10 4 2 6" xfId="274"/>
    <cellStyle name="20% - 着色 4 10 5" xfId="275"/>
    <cellStyle name="20% - 着色 4 10 6" xfId="276"/>
    <cellStyle name="20% - 着色 6 10" xfId="277"/>
    <cellStyle name="20% - 着色 6 10 10" xfId="278"/>
    <cellStyle name="20% - 着色 6 10 10 2" xfId="279"/>
    <cellStyle name="20% - 着色 6 10 10 2 2" xfId="280"/>
    <cellStyle name="20% - 着色 6 10 10 2 3" xfId="281"/>
    <cellStyle name="20% - 着色 6 10 10 2 4" xfId="282"/>
    <cellStyle name="20% - 着色 6 10 10 2 5" xfId="283"/>
    <cellStyle name="20% - 着色 6 10 10 2 6" xfId="284"/>
    <cellStyle name="20% - 着色 6 10 10 3" xfId="285"/>
    <cellStyle name="20% - 着色 6 10 10 4" xfId="286"/>
    <cellStyle name="20% - 着色 6 10 10 5" xfId="287"/>
    <cellStyle name="20% - 着色 6 10 10 6" xfId="288"/>
    <cellStyle name="20% - 着色 6 10 10 7" xfId="289"/>
    <cellStyle name="20% - 着色 6 10 11" xfId="290"/>
    <cellStyle name="20% - 着色 6 10 11 2" xfId="291"/>
    <cellStyle name="20% - 着色 6 10 11 3" xfId="292"/>
    <cellStyle name="20% - 着色 6 10 11 4" xfId="293"/>
    <cellStyle name="20% - 着色 6 10 11 5" xfId="294"/>
    <cellStyle name="20% - 着色 6 10 11 6" xfId="295"/>
    <cellStyle name="20% - 着色 6 10 2" xfId="296"/>
    <cellStyle name="20% - 着色 6 10 3" xfId="297"/>
    <cellStyle name="20% - 着色 6 10 4" xfId="298"/>
    <cellStyle name="20% - 着色 6 10 4 2" xfId="299"/>
    <cellStyle name="20% - 着色 6 10 4 2 2" xfId="300"/>
    <cellStyle name="20% - 着色 6 10 4 2 3" xfId="301"/>
    <cellStyle name="20% - 着色 6 10 4 2 3 2" xfId="302"/>
    <cellStyle name="20% - 着色 6 10 4 2 3 2 2" xfId="303"/>
    <cellStyle name="20% - 着色 6 10 4 2 3 2 3" xfId="304"/>
    <cellStyle name="20% - 着色 6 10 4 2 3 2 4" xfId="305"/>
    <cellStyle name="20% - 着色 6 10 4 2 3 2 5" xfId="306"/>
    <cellStyle name="20% - 着色 6 10 4 2 3 2 6" xfId="307"/>
    <cellStyle name="20% - 着色 6 10 4 2 4" xfId="308"/>
    <cellStyle name="20% - 着色 6 10 4 2 5" xfId="309"/>
    <cellStyle name="20% - 着色 6 10 4 2 6" xfId="310"/>
    <cellStyle name="20% - 着色 6 10 5" xfId="311"/>
    <cellStyle name="20% - 着色 6 10 6" xfId="312"/>
    <cellStyle name="40% - 强调文字颜色 1 10" xfId="313"/>
    <cellStyle name="40% - 强调文字颜色 1 10 2" xfId="314"/>
    <cellStyle name="40% - 强调文字颜色 1 10 2 2" xfId="315"/>
    <cellStyle name="40% - 强调文字颜色 1 10 2 3" xfId="316"/>
    <cellStyle name="40% - 强调文字颜色 1 10 2 4" xfId="317"/>
    <cellStyle name="40% - 强调文字颜色 1 10 2 5" xfId="318"/>
    <cellStyle name="40% - 强调文字颜色 1 10 2 6" xfId="319"/>
    <cellStyle name="40% - 强调文字颜色 1 10 3" xfId="320"/>
    <cellStyle name="40% - 强调文字颜色 1 10 4" xfId="321"/>
    <cellStyle name="40% - 强调文字颜色 1 10 5" xfId="322"/>
    <cellStyle name="40% - 强调文字颜色 1 10 6" xfId="323"/>
    <cellStyle name="40% - 强调文字颜色 1 10 7" xfId="324"/>
    <cellStyle name="40% - 强调文字颜色 2 10" xfId="325"/>
    <cellStyle name="40% - 强调文字颜色 2 10 2" xfId="326"/>
    <cellStyle name="40% - 强调文字颜色 2 10 2 2" xfId="327"/>
    <cellStyle name="40% - 强调文字颜色 2 10 2 3" xfId="328"/>
    <cellStyle name="40% - 强调文字颜色 2 10 2 4" xfId="329"/>
    <cellStyle name="40% - 强调文字颜色 2 10 2 5" xfId="330"/>
    <cellStyle name="40% - 强调文字颜色 2 10 2 6" xfId="331"/>
    <cellStyle name="40% - 强调文字颜色 2 10 3" xfId="332"/>
    <cellStyle name="40% - 强调文字颜色 2 10 4" xfId="333"/>
    <cellStyle name="40% - 强调文字颜色 2 10 5" xfId="334"/>
    <cellStyle name="40% - 强调文字颜色 2 10 6" xfId="335"/>
    <cellStyle name="40% - 强调文字颜色 2 10 7" xfId="336"/>
    <cellStyle name="40% - 强调文字颜色 2 2 2" xfId="337"/>
    <cellStyle name="40% - 强调文字颜色 2 2 2 2" xfId="338"/>
    <cellStyle name="40% - 强调文字颜色 2 2 2 2 2" xfId="339"/>
    <cellStyle name="40% - 强调文字颜色 2 2 2 2 3" xfId="340"/>
    <cellStyle name="40% - 强调文字颜色 2 2 2 2 4" xfId="341"/>
    <cellStyle name="40% - 强调文字颜色 2 2 2 2 5" xfId="342"/>
    <cellStyle name="40% - 强调文字颜色 2 2 2 2 6" xfId="343"/>
    <cellStyle name="40% - 强调文字颜色 2 2 2 3" xfId="344"/>
    <cellStyle name="40% - 强调文字颜色 2 2 2 4" xfId="345"/>
    <cellStyle name="40% - 强调文字颜色 2 2 2 5" xfId="346"/>
    <cellStyle name="40% - 强调文字颜色 2 2 2 6" xfId="347"/>
    <cellStyle name="40% - 强调文字颜色 2 2 2 7" xfId="348"/>
    <cellStyle name="40% - 强调文字颜色 3 10" xfId="349"/>
    <cellStyle name="40% - 强调文字颜色 3 10 2" xfId="350"/>
    <cellStyle name="40% - 强调文字颜色 3 10 2 2" xfId="351"/>
    <cellStyle name="40% - 强调文字颜色 3 10 2 3" xfId="352"/>
    <cellStyle name="40% - 强调文字颜色 3 10 2 4" xfId="353"/>
    <cellStyle name="40% - 强调文字颜色 3 10 2 5" xfId="354"/>
    <cellStyle name="40% - 强调文字颜色 3 10 2 6" xfId="355"/>
    <cellStyle name="40% - 强调文字颜色 3 10 3" xfId="356"/>
    <cellStyle name="40% - 强调文字颜色 3 10 4" xfId="357"/>
    <cellStyle name="40% - 强调文字颜色 3 10 5" xfId="358"/>
    <cellStyle name="40% - 强调文字颜色 3 10 6" xfId="359"/>
    <cellStyle name="40% - 强调文字颜色 3 10 7" xfId="360"/>
    <cellStyle name="40% - 强调文字颜色 4 10" xfId="361"/>
    <cellStyle name="40% - 强调文字颜色 4 10 2" xfId="362"/>
    <cellStyle name="40% - 强调文字颜色 4 10 2 2" xfId="363"/>
    <cellStyle name="40% - 强调文字颜色 4 10 2 3" xfId="364"/>
    <cellStyle name="40% - 强调文字颜色 4 10 2 4" xfId="365"/>
    <cellStyle name="40% - 强调文字颜色 4 10 2 5" xfId="366"/>
    <cellStyle name="40% - 强调文字颜色 4 10 2 6" xfId="367"/>
    <cellStyle name="40% - 强调文字颜色 4 10 3" xfId="368"/>
    <cellStyle name="40% - 强调文字颜色 4 10 4" xfId="369"/>
    <cellStyle name="40% - 强调文字颜色 4 10 5" xfId="370"/>
    <cellStyle name="40% - 强调文字颜色 4 10 6" xfId="371"/>
    <cellStyle name="40% - 强调文字颜色 4 10 7" xfId="372"/>
    <cellStyle name="40% - 强调文字颜色 4 2 2" xfId="373"/>
    <cellStyle name="40% - 强调文字颜色 4 2 2 2" xfId="374"/>
    <cellStyle name="40% - 强调文字颜色 4 2 2 2 2" xfId="375"/>
    <cellStyle name="40% - 强调文字颜色 4 2 2 2 3" xfId="376"/>
    <cellStyle name="40% - 强调文字颜色 4 2 2 2 4" xfId="377"/>
    <cellStyle name="40% - 强调文字颜色 4 2 2 2 5" xfId="378"/>
    <cellStyle name="40% - 强调文字颜色 4 2 2 2 6" xfId="379"/>
    <cellStyle name="40% - 强调文字颜色 4 2 2 3" xfId="380"/>
    <cellStyle name="40% - 强调文字颜色 4 2 2 4" xfId="381"/>
    <cellStyle name="40% - 强调文字颜色 4 2 2 5" xfId="382"/>
    <cellStyle name="40% - 强调文字颜色 4 2 2 6" xfId="383"/>
    <cellStyle name="40% - 强调文字颜色 4 2 2 7" xfId="384"/>
    <cellStyle name="40% - 强调文字颜色 5 10" xfId="385"/>
    <cellStyle name="40% - 强调文字颜色 5 10 2" xfId="386"/>
    <cellStyle name="40% - 强调文字颜色 5 10 2 2" xfId="387"/>
    <cellStyle name="40% - 强调文字颜色 5 10 2 3" xfId="388"/>
    <cellStyle name="40% - 强调文字颜色 5 10 2 4" xfId="389"/>
    <cellStyle name="40% - 强调文字颜色 5 10 2 5" xfId="390"/>
    <cellStyle name="40% - 强调文字颜色 5 10 2 6" xfId="391"/>
    <cellStyle name="40% - 强调文字颜色 5 10 3" xfId="392"/>
    <cellStyle name="40% - 强调文字颜色 5 10 4" xfId="393"/>
    <cellStyle name="40% - 强调文字颜色 5 10 5" xfId="394"/>
    <cellStyle name="40% - 强调文字颜色 5 10 6" xfId="395"/>
    <cellStyle name="40% - 强调文字颜色 5 10 7" xfId="396"/>
    <cellStyle name="40% - 强调文字颜色 6 10" xfId="397"/>
    <cellStyle name="40% - 强调文字颜色 6 10 2" xfId="398"/>
    <cellStyle name="40% - 强调文字颜色 6 10 2 2" xfId="399"/>
    <cellStyle name="40% - 强调文字颜色 6 10 2 3" xfId="400"/>
    <cellStyle name="40% - 强调文字颜色 6 10 2 4" xfId="401"/>
    <cellStyle name="40% - 强调文字颜色 6 10 2 5" xfId="402"/>
    <cellStyle name="40% - 强调文字颜色 6 10 2 6" xfId="403"/>
    <cellStyle name="40% - 强调文字颜色 6 10 3" xfId="404"/>
    <cellStyle name="40% - 强调文字颜色 6 10 4" xfId="405"/>
    <cellStyle name="40% - 强调文字颜色 6 10 5" xfId="406"/>
    <cellStyle name="40% - 强调文字颜色 6 10 6" xfId="407"/>
    <cellStyle name="40% - 强调文字颜色 6 10 7" xfId="408"/>
    <cellStyle name="40% - 着色 2 10" xfId="409"/>
    <cellStyle name="40% - 着色 2 10 11" xfId="410"/>
    <cellStyle name="40% - 着色 2 10 11 2" xfId="411"/>
    <cellStyle name="40% - 着色 2 10 11 3" xfId="412"/>
    <cellStyle name="40% - 着色 2 10 11 4" xfId="413"/>
    <cellStyle name="40% - 着色 2 10 11 5" xfId="414"/>
    <cellStyle name="40% - 着色 2 10 11 6" xfId="415"/>
    <cellStyle name="40% - 着色 2 10 2" xfId="416"/>
    <cellStyle name="40% - 着色 2 10 3" xfId="417"/>
    <cellStyle name="40% - 着色 2 10 4" xfId="418"/>
    <cellStyle name="40% - 着色 2 10 4 2" xfId="419"/>
    <cellStyle name="40% - 着色 2 10 4 2 2" xfId="420"/>
    <cellStyle name="40% - 着色 2 10 4 2 3" xfId="421"/>
    <cellStyle name="40% - 着色 2 10 4 2 3 2" xfId="422"/>
    <cellStyle name="40% - 着色 2 10 4 2 3 2 2" xfId="423"/>
    <cellStyle name="40% - 着色 2 10 4 2 3 2 3" xfId="424"/>
    <cellStyle name="40% - 着色 2 10 4 2 3 2 4" xfId="425"/>
    <cellStyle name="40% - 着色 2 10 4 2 3 2 5" xfId="426"/>
    <cellStyle name="40% - 着色 2 10 4 2 3 2 6" xfId="427"/>
    <cellStyle name="40% - 着色 2 10 4 2 4" xfId="428"/>
    <cellStyle name="40% - 着色 2 10 4 2 5" xfId="429"/>
    <cellStyle name="40% - 着色 2 10 4 2 6" xfId="430"/>
    <cellStyle name="40% - 着色 2 10 5" xfId="431"/>
    <cellStyle name="40% - 着色 2 10 6" xfId="432"/>
    <cellStyle name="40% - 着色 4 10" xfId="433"/>
    <cellStyle name="40% - 着色 4 10 11" xfId="434"/>
    <cellStyle name="40% - 着色 4 10 11 2" xfId="435"/>
    <cellStyle name="40% - 着色 4 10 11 3" xfId="436"/>
    <cellStyle name="40% - 着色 4 10 11 4" xfId="437"/>
    <cellStyle name="40% - 着色 4 10 11 5" xfId="438"/>
    <cellStyle name="40% - 着色 4 10 11 6" xfId="439"/>
    <cellStyle name="40% - 着色 4 10 2" xfId="440"/>
    <cellStyle name="40% - 着色 4 10 3" xfId="441"/>
    <cellStyle name="40% - 着色 4 10 4" xfId="442"/>
    <cellStyle name="40% - 着色 4 10 4 2" xfId="443"/>
    <cellStyle name="40% - 着色 4 10 4 2 2" xfId="444"/>
    <cellStyle name="40% - 着色 4 10 4 2 3" xfId="445"/>
    <cellStyle name="40% - 着色 4 10 4 2 3 2" xfId="446"/>
    <cellStyle name="40% - 着色 4 10 4 2 3 2 2" xfId="447"/>
    <cellStyle name="40% - 着色 4 10 4 2 3 2 3" xfId="448"/>
    <cellStyle name="40% - 着色 4 10 4 2 3 2 4" xfId="449"/>
    <cellStyle name="40% - 着色 4 10 4 2 3 2 5" xfId="450"/>
    <cellStyle name="40% - 着色 4 10 4 2 3 2 6" xfId="451"/>
    <cellStyle name="40% - 着色 4 10 4 2 4" xfId="452"/>
    <cellStyle name="40% - 着色 4 10 4 2 5" xfId="453"/>
    <cellStyle name="40% - 着色 4 10 4 2 6" xfId="454"/>
    <cellStyle name="40% - 着色 4 10 5" xfId="455"/>
    <cellStyle name="40% - 着色 4 10 6" xfId="456"/>
    <cellStyle name="60% - 强调文字颜色 1 10" xfId="457"/>
    <cellStyle name="60% - 强调文字颜色 1 10 2" xfId="458"/>
    <cellStyle name="60% - 强调文字颜色 1 10 2 2" xfId="459"/>
    <cellStyle name="60% - 强调文字颜色 1 10 2 3" xfId="460"/>
    <cellStyle name="60% - 强调文字颜色 1 10 2 4" xfId="461"/>
    <cellStyle name="60% - 强调文字颜色 1 10 2 5" xfId="462"/>
    <cellStyle name="60% - 强调文字颜色 1 10 2 6" xfId="463"/>
    <cellStyle name="60% - 强调文字颜色 1 10 3" xfId="464"/>
    <cellStyle name="60% - 强调文字颜色 1 10 4" xfId="465"/>
    <cellStyle name="60% - 强调文字颜色 1 10 5" xfId="466"/>
    <cellStyle name="60% - 强调文字颜色 1 10 6" xfId="467"/>
    <cellStyle name="60% - 强调文字颜色 1 10 7" xfId="468"/>
    <cellStyle name="60% - 强调文字颜色 1 2 2" xfId="469"/>
    <cellStyle name="60% - 强调文字颜色 1 2 2 2" xfId="470"/>
    <cellStyle name="60% - 强调文字颜色 1 2 2 2 2" xfId="471"/>
    <cellStyle name="60% - 强调文字颜色 1 2 2 2 3" xfId="472"/>
    <cellStyle name="60% - 强调文字颜色 1 2 2 2 4" xfId="473"/>
    <cellStyle name="60% - 强调文字颜色 1 2 2 2 5" xfId="474"/>
    <cellStyle name="60% - 强调文字颜色 1 2 2 2 6" xfId="475"/>
    <cellStyle name="60% - 强调文字颜色 1 2 2 3" xfId="476"/>
    <cellStyle name="60% - 强调文字颜色 1 2 2 4" xfId="477"/>
    <cellStyle name="60% - 强调文字颜色 1 2 2 5" xfId="478"/>
    <cellStyle name="60% - 强调文字颜色 1 2 2 6" xfId="479"/>
    <cellStyle name="60% - 强调文字颜色 1 2 2 7" xfId="480"/>
    <cellStyle name="60% - 强调文字颜色 2 10" xfId="481"/>
    <cellStyle name="60% - 强调文字颜色 2 10 2" xfId="482"/>
    <cellStyle name="60% - 强调文字颜色 2 10 2 2" xfId="483"/>
    <cellStyle name="60% - 强调文字颜色 2 10 2 3" xfId="484"/>
    <cellStyle name="60% - 强调文字颜色 2 10 2 4" xfId="485"/>
    <cellStyle name="60% - 强调文字颜色 2 10 2 5" xfId="486"/>
    <cellStyle name="60% - 强调文字颜色 2 10 2 6" xfId="487"/>
    <cellStyle name="60% - 强调文字颜色 2 10 3" xfId="488"/>
    <cellStyle name="60% - 强调文字颜色 2 10 4" xfId="489"/>
    <cellStyle name="60% - 强调文字颜色 2 10 5" xfId="490"/>
    <cellStyle name="60% - 强调文字颜色 2 10 6" xfId="491"/>
    <cellStyle name="60% - 强调文字颜色 2 10 7" xfId="492"/>
    <cellStyle name="60% - 强调文字颜色 2 2 2" xfId="493"/>
    <cellStyle name="60% - 强调文字颜色 2 2 2 2" xfId="494"/>
    <cellStyle name="60% - 强调文字颜色 2 2 2 2 2" xfId="495"/>
    <cellStyle name="60% - 强调文字颜色 2 2 2 2 3" xfId="496"/>
    <cellStyle name="60% - 强调文字颜色 2 2 2 2 4" xfId="497"/>
    <cellStyle name="60% - 强调文字颜色 2 2 2 2 5" xfId="498"/>
    <cellStyle name="60% - 强调文字颜色 2 2 2 2 6" xfId="499"/>
    <cellStyle name="60% - 强调文字颜色 2 2 2 3" xfId="500"/>
    <cellStyle name="60% - 强调文字颜色 2 2 2 4" xfId="501"/>
    <cellStyle name="60% - 强调文字颜色 2 2 2 5" xfId="502"/>
    <cellStyle name="60% - 强调文字颜色 2 2 2 6" xfId="503"/>
    <cellStyle name="60% - 强调文字颜色 2 2 2 7" xfId="504"/>
    <cellStyle name="60% - 强调文字颜色 3 10" xfId="505"/>
    <cellStyle name="60% - 强调文字颜色 3 10 2" xfId="506"/>
    <cellStyle name="60% - 强调文字颜色 3 10 2 2" xfId="507"/>
    <cellStyle name="60% - 强调文字颜色 3 10 2 3" xfId="508"/>
    <cellStyle name="60% - 强调文字颜色 3 10 2 4" xfId="509"/>
    <cellStyle name="60% - 强调文字颜色 3 10 2 5" xfId="510"/>
    <cellStyle name="60% - 强调文字颜色 3 10 2 6" xfId="511"/>
    <cellStyle name="60% - 强调文字颜色 3 10 3" xfId="512"/>
    <cellStyle name="60% - 强调文字颜色 3 10 4" xfId="513"/>
    <cellStyle name="60% - 强调文字颜色 3 10 5" xfId="514"/>
    <cellStyle name="60% - 强调文字颜色 3 10 6" xfId="515"/>
    <cellStyle name="60% - 强调文字颜色 3 10 7" xfId="516"/>
    <cellStyle name="60% - 强调文字颜色 3 2 2" xfId="517"/>
    <cellStyle name="60% - 强调文字颜色 3 2 2 2" xfId="518"/>
    <cellStyle name="60% - 强调文字颜色 3 2 2 2 2" xfId="519"/>
    <cellStyle name="60% - 强调文字颜色 3 2 2 2 3" xfId="520"/>
    <cellStyle name="60% - 强调文字颜色 3 2 2 2 4" xfId="521"/>
    <cellStyle name="60% - 强调文字颜色 3 2 2 2 5" xfId="522"/>
    <cellStyle name="60% - 强调文字颜色 3 2 2 2 6" xfId="523"/>
    <cellStyle name="60% - 强调文字颜色 3 2 2 3" xfId="524"/>
    <cellStyle name="60% - 强调文字颜色 3 2 2 4" xfId="525"/>
    <cellStyle name="60% - 强调文字颜色 3 2 2 5" xfId="526"/>
    <cellStyle name="60% - 强调文字颜色 3 2 2 6" xfId="527"/>
    <cellStyle name="60% - 强调文字颜色 3 2 2 7" xfId="528"/>
    <cellStyle name="60% - 强调文字颜色 4 10" xfId="529"/>
    <cellStyle name="60% - 强调文字颜色 4 10 2" xfId="530"/>
    <cellStyle name="60% - 强调文字颜色 4 10 2 2" xfId="531"/>
    <cellStyle name="60% - 强调文字颜色 4 10 2 3" xfId="532"/>
    <cellStyle name="60% - 强调文字颜色 4 10 2 4" xfId="533"/>
    <cellStyle name="60% - 强调文字颜色 4 10 2 5" xfId="534"/>
    <cellStyle name="60% - 强调文字颜色 4 10 2 6" xfId="535"/>
    <cellStyle name="60% - 强调文字颜色 4 10 3" xfId="536"/>
    <cellStyle name="60% - 强调文字颜色 4 10 4" xfId="537"/>
    <cellStyle name="60% - 强调文字颜色 4 10 5" xfId="538"/>
    <cellStyle name="60% - 强调文字颜色 4 10 6" xfId="539"/>
    <cellStyle name="60% - 强调文字颜色 4 10 7" xfId="540"/>
    <cellStyle name="60% - 强调文字颜色 4 2 2" xfId="541"/>
    <cellStyle name="60% - 强调文字颜色 4 2 2 2" xfId="542"/>
    <cellStyle name="60% - 强调文字颜色 4 2 2 2 2" xfId="543"/>
    <cellStyle name="60% - 强调文字颜色 4 2 2 2 3" xfId="544"/>
    <cellStyle name="60% - 强调文字颜色 4 2 2 2 4" xfId="545"/>
    <cellStyle name="60% - 强调文字颜色 4 2 2 2 5" xfId="546"/>
    <cellStyle name="60% - 强调文字颜色 4 2 2 2 6" xfId="547"/>
    <cellStyle name="60% - 强调文字颜色 4 2 2 3" xfId="548"/>
    <cellStyle name="60% - 强调文字颜色 4 2 2 4" xfId="549"/>
    <cellStyle name="60% - 强调文字颜色 4 2 2 5" xfId="550"/>
    <cellStyle name="60% - 强调文字颜色 4 2 2 6" xfId="551"/>
    <cellStyle name="60% - 强调文字颜色 4 2 2 7" xfId="552"/>
    <cellStyle name="60% - 强调文字颜色 5 10" xfId="553"/>
    <cellStyle name="60% - 强调文字颜色 5 10 2" xfId="554"/>
    <cellStyle name="60% - 强调文字颜色 5 10 2 2" xfId="555"/>
    <cellStyle name="60% - 强调文字颜色 5 10 2 3" xfId="556"/>
    <cellStyle name="60% - 强调文字颜色 5 10 2 4" xfId="557"/>
    <cellStyle name="60% - 强调文字颜色 5 10 2 5" xfId="558"/>
    <cellStyle name="60% - 强调文字颜色 5 10 2 6" xfId="559"/>
    <cellStyle name="60% - 强调文字颜色 5 10 3" xfId="560"/>
    <cellStyle name="60% - 强调文字颜色 5 10 4" xfId="561"/>
    <cellStyle name="60% - 强调文字颜色 5 10 5" xfId="562"/>
    <cellStyle name="60% - 强调文字颜色 5 10 6" xfId="563"/>
    <cellStyle name="60% - 强调文字颜色 5 10 7" xfId="564"/>
    <cellStyle name="60% - 强调文字颜色 6 10" xfId="565"/>
    <cellStyle name="60% - 强调文字颜色 6 10 2" xfId="566"/>
    <cellStyle name="60% - 强调文字颜色 6 10 2 2" xfId="567"/>
    <cellStyle name="60% - 强调文字颜色 6 10 2 3" xfId="568"/>
    <cellStyle name="60% - 强调文字颜色 6 10 2 4" xfId="569"/>
    <cellStyle name="60% - 强调文字颜色 6 10 2 5" xfId="570"/>
    <cellStyle name="60% - 强调文字颜色 6 10 2 6" xfId="571"/>
    <cellStyle name="60% - 强调文字颜色 6 10 3" xfId="572"/>
    <cellStyle name="60% - 强调文字颜色 6 10 4" xfId="573"/>
    <cellStyle name="60% - 强调文字颜色 6 10 5" xfId="574"/>
    <cellStyle name="60% - 强调文字颜色 6 10 6" xfId="575"/>
    <cellStyle name="60% - 强调文字颜色 6 10 7" xfId="576"/>
    <cellStyle name="60% - 强调文字颜色 6 2 2" xfId="577"/>
    <cellStyle name="60% - 强调文字颜色 6 2 2 2" xfId="578"/>
    <cellStyle name="60% - 强调文字颜色 6 2 2 2 2" xfId="579"/>
    <cellStyle name="60% - 强调文字颜色 6 2 2 2 3" xfId="580"/>
    <cellStyle name="60% - 强调文字颜色 6 2 2 2 4" xfId="581"/>
    <cellStyle name="60% - 强调文字颜色 6 2 2 2 5" xfId="582"/>
    <cellStyle name="60% - 强调文字颜色 6 2 2 2 6" xfId="583"/>
    <cellStyle name="60% - 强调文字颜色 6 2 2 3" xfId="584"/>
    <cellStyle name="60% - 强调文字颜色 6 2 2 4" xfId="585"/>
    <cellStyle name="60% - 强调文字颜色 6 2 2 5" xfId="586"/>
    <cellStyle name="60% - 强调文字颜色 6 2 2 6" xfId="587"/>
    <cellStyle name="60% - 强调文字颜色 6 2 2 7" xfId="588"/>
    <cellStyle name="60% - 着色 1 10" xfId="589"/>
    <cellStyle name="60% - 着色 1 10 11" xfId="590"/>
    <cellStyle name="60% - 着色 1 10 11 2" xfId="591"/>
    <cellStyle name="60% - 着色 1 10 11 3" xfId="592"/>
    <cellStyle name="60% - 着色 1 10 11 4" xfId="593"/>
    <cellStyle name="60% - 着色 1 10 11 5" xfId="594"/>
    <cellStyle name="60% - 着色 1 10 11 6" xfId="595"/>
    <cellStyle name="60% - 着色 1 10 2" xfId="596"/>
    <cellStyle name="60% - 着色 1 10 3" xfId="597"/>
    <cellStyle name="60% - 着色 1 10 4" xfId="598"/>
    <cellStyle name="60% - 着色 1 10 4 2" xfId="599"/>
    <cellStyle name="60% - 着色 1 10 4 2 2" xfId="600"/>
    <cellStyle name="60% - 着色 1 10 4 2 3" xfId="601"/>
    <cellStyle name="60% - 着色 1 10 4 2 3 2" xfId="602"/>
    <cellStyle name="60% - 着色 1 10 4 2 3 2 2" xfId="603"/>
    <cellStyle name="60% - 着色 1 10 4 2 3 2 3" xfId="604"/>
    <cellStyle name="60% - 着色 1 10 4 2 3 2 4" xfId="605"/>
    <cellStyle name="60% - 着色 1 10 4 2 3 2 5" xfId="606"/>
    <cellStyle name="60% - 着色 1 10 4 2 3 2 6" xfId="607"/>
    <cellStyle name="60% - 着色 1 10 4 2 4" xfId="608"/>
    <cellStyle name="60% - 着色 1 10 4 2 5" xfId="609"/>
    <cellStyle name="60% - 着色 1 10 4 2 6" xfId="610"/>
    <cellStyle name="60% - 着色 1 10 5" xfId="611"/>
    <cellStyle name="60% - 着色 1 10 6" xfId="612"/>
    <cellStyle name="60% - 着色 2 10" xfId="613"/>
    <cellStyle name="60% - 着色 2 10 11" xfId="614"/>
    <cellStyle name="60% - 着色 2 10 11 2" xfId="615"/>
    <cellStyle name="60% - 着色 2 10 11 3" xfId="616"/>
    <cellStyle name="60% - 着色 2 10 11 4" xfId="617"/>
    <cellStyle name="60% - 着色 2 10 11 5" xfId="618"/>
    <cellStyle name="60% - 着色 2 10 11 6" xfId="619"/>
    <cellStyle name="60% - 着色 2 10 2" xfId="620"/>
    <cellStyle name="60% - 着色 2 10 3" xfId="621"/>
    <cellStyle name="60% - 着色 2 10 4" xfId="622"/>
    <cellStyle name="60% - 着色 2 10 4 2" xfId="623"/>
    <cellStyle name="60% - 着色 2 10 4 2 2" xfId="624"/>
    <cellStyle name="60% - 着色 2 10 4 2 3" xfId="625"/>
    <cellStyle name="60% - 着色 2 10 4 2 3 2" xfId="626"/>
    <cellStyle name="60% - 着色 2 10 4 2 3 2 2" xfId="627"/>
    <cellStyle name="60% - 着色 2 10 4 2 3 2 3" xfId="628"/>
    <cellStyle name="60% - 着色 2 10 4 2 3 2 4" xfId="629"/>
    <cellStyle name="60% - 着色 2 10 4 2 3 2 5" xfId="630"/>
    <cellStyle name="60% - 着色 2 10 4 2 3 2 6" xfId="631"/>
    <cellStyle name="60% - 着色 2 10 4 2 4" xfId="632"/>
    <cellStyle name="60% - 着色 2 10 4 2 5" xfId="633"/>
    <cellStyle name="60% - 着色 2 10 4 2 6" xfId="634"/>
    <cellStyle name="60% - 着色 2 10 5" xfId="635"/>
    <cellStyle name="60% - 着色 2 10 6" xfId="636"/>
    <cellStyle name="60% - 着色 3 10" xfId="637"/>
    <cellStyle name="60% - 着色 3 10 11" xfId="638"/>
    <cellStyle name="60% - 着色 3 10 11 2" xfId="639"/>
    <cellStyle name="60% - 着色 3 10 11 3" xfId="640"/>
    <cellStyle name="60% - 着色 3 10 11 4" xfId="641"/>
    <cellStyle name="60% - 着色 3 10 11 5" xfId="642"/>
    <cellStyle name="60% - 着色 3 10 11 6" xfId="643"/>
    <cellStyle name="60% - 着色 3 10 2" xfId="644"/>
    <cellStyle name="60% - 着色 3 10 3" xfId="645"/>
    <cellStyle name="60% - 着色 3 10 4" xfId="646"/>
    <cellStyle name="60% - 着色 3 10 4 2" xfId="647"/>
    <cellStyle name="60% - 着色 3 10 4 2 2" xfId="648"/>
    <cellStyle name="60% - 着色 3 10 4 2 3" xfId="649"/>
    <cellStyle name="60% - 着色 3 10 4 2 3 2" xfId="650"/>
    <cellStyle name="60% - 着色 3 10 4 2 3 2 2" xfId="651"/>
    <cellStyle name="60% - 着色 3 10 4 2 3 2 3" xfId="652"/>
    <cellStyle name="60% - 着色 3 10 4 2 3 2 4" xfId="653"/>
    <cellStyle name="60% - 着色 3 10 4 2 3 2 5" xfId="654"/>
    <cellStyle name="60% - 着色 3 10 4 2 3 2 6" xfId="655"/>
    <cellStyle name="60% - 着色 3 10 4 2 4" xfId="656"/>
    <cellStyle name="60% - 着色 3 10 4 2 5" xfId="657"/>
    <cellStyle name="60% - 着色 3 10 4 2 6" xfId="658"/>
    <cellStyle name="60% - 着色 3 10 5" xfId="659"/>
    <cellStyle name="60% - 着色 3 10 6" xfId="660"/>
    <cellStyle name="60% - 着色 4 10" xfId="661"/>
    <cellStyle name="60% - 着色 4 10 11" xfId="662"/>
    <cellStyle name="60% - 着色 4 10 11 2" xfId="663"/>
    <cellStyle name="60% - 着色 4 10 11 3" xfId="664"/>
    <cellStyle name="60% - 着色 4 10 11 4" xfId="665"/>
    <cellStyle name="60% - 着色 4 10 11 5" xfId="666"/>
    <cellStyle name="60% - 着色 4 10 11 6" xfId="667"/>
    <cellStyle name="60% - 着色 4 10 2" xfId="668"/>
    <cellStyle name="60% - 着色 4 10 3" xfId="669"/>
    <cellStyle name="60% - 着色 4 10 4" xfId="670"/>
    <cellStyle name="60% - 着色 4 10 4 2" xfId="671"/>
    <cellStyle name="60% - 着色 4 10 4 2 2" xfId="672"/>
    <cellStyle name="60% - 着色 4 10 4 2 3" xfId="673"/>
    <cellStyle name="60% - 着色 4 10 4 2 3 2" xfId="674"/>
    <cellStyle name="60% - 着色 4 10 4 2 3 2 2" xfId="675"/>
    <cellStyle name="60% - 着色 4 10 4 2 3 2 3" xfId="676"/>
    <cellStyle name="60% - 着色 4 10 4 2 3 2 4" xfId="677"/>
    <cellStyle name="60% - 着色 4 10 4 2 3 2 5" xfId="678"/>
    <cellStyle name="60% - 着色 4 10 4 2 3 2 6" xfId="679"/>
    <cellStyle name="60% - 着色 4 10 4 2 4" xfId="680"/>
    <cellStyle name="60% - 着色 4 10 4 2 5" xfId="681"/>
    <cellStyle name="60% - 着色 4 10 4 2 6" xfId="682"/>
    <cellStyle name="60% - 着色 4 10 5" xfId="683"/>
    <cellStyle name="60% - 着色 4 10 6" xfId="684"/>
    <cellStyle name="60% - 着色 6 10" xfId="685"/>
    <cellStyle name="60% - 着色 6 10 11" xfId="686"/>
    <cellStyle name="60% - 着色 6 10 11 2" xfId="687"/>
    <cellStyle name="60% - 着色 6 10 11 3" xfId="688"/>
    <cellStyle name="60% - 着色 6 10 11 4" xfId="689"/>
    <cellStyle name="60% - 着色 6 10 11 5" xfId="690"/>
    <cellStyle name="60% - 着色 6 10 11 6" xfId="691"/>
    <cellStyle name="60% - 着色 6 10 2" xfId="692"/>
    <cellStyle name="60% - 着色 6 10 3" xfId="693"/>
    <cellStyle name="60% - 着色 6 10 4" xfId="694"/>
    <cellStyle name="60% - 着色 6 10 4 2" xfId="695"/>
    <cellStyle name="60% - 着色 6 10 4 2 2" xfId="696"/>
    <cellStyle name="60% - 着色 6 10 4 2 3" xfId="697"/>
    <cellStyle name="60% - 着色 6 10 4 2 3 2" xfId="698"/>
    <cellStyle name="60% - 着色 6 10 4 2 3 2 2" xfId="699"/>
    <cellStyle name="60% - 着色 6 10 4 2 3 2 3" xfId="700"/>
    <cellStyle name="60% - 着色 6 10 4 2 3 2 4" xfId="701"/>
    <cellStyle name="60% - 着色 6 10 4 2 3 2 5" xfId="702"/>
    <cellStyle name="60% - 着色 6 10 4 2 3 2 6" xfId="703"/>
    <cellStyle name="60% - 着色 6 10 4 2 4" xfId="704"/>
    <cellStyle name="60% - 着色 6 10 4 2 5" xfId="705"/>
    <cellStyle name="60% - 着色 6 10 4 2 6" xfId="706"/>
    <cellStyle name="60% - 着色 6 10 5" xfId="707"/>
    <cellStyle name="60% - 着色 6 10 6" xfId="708"/>
    <cellStyle name="Excel Built-in Normal" xfId="709"/>
    <cellStyle name="Normal" xfId="710"/>
    <cellStyle name="Normal 2" xfId="711"/>
    <cellStyle name="Normal 2 10" xfId="712"/>
    <cellStyle name="Normal 3" xfId="713"/>
    <cellStyle name="Normal 3 2" xfId="714"/>
    <cellStyle name="Normal 3 3" xfId="715"/>
    <cellStyle name="Normal 3 4" xfId="716"/>
    <cellStyle name="Normal 3 5" xfId="717"/>
    <cellStyle name="Normal 3 6" xfId="718"/>
    <cellStyle name="Normal 4" xfId="719"/>
    <cellStyle name="Normal 5" xfId="720"/>
    <cellStyle name="Percent 2" xfId="721"/>
    <cellStyle name="Percent 2 2" xfId="722"/>
    <cellStyle name="标题 1 10" xfId="723"/>
    <cellStyle name="标题 1 10 2" xfId="724"/>
    <cellStyle name="标题 1 10 2 2" xfId="725"/>
    <cellStyle name="标题 1 10 2 3" xfId="726"/>
    <cellStyle name="标题 1 10 2 4" xfId="727"/>
    <cellStyle name="标题 1 10 2 5" xfId="728"/>
    <cellStyle name="标题 1 10 2 6" xfId="729"/>
    <cellStyle name="标题 1 10 3" xfId="730"/>
    <cellStyle name="标题 1 10 4" xfId="731"/>
    <cellStyle name="标题 1 10 5" xfId="732"/>
    <cellStyle name="标题 1 10 6" xfId="733"/>
    <cellStyle name="标题 1 10 7" xfId="734"/>
    <cellStyle name="标题 1 2 2" xfId="735"/>
    <cellStyle name="标题 1 2 2 2" xfId="736"/>
    <cellStyle name="标题 1 2 2 2 2" xfId="737"/>
    <cellStyle name="标题 1 2 2 2 3" xfId="738"/>
    <cellStyle name="标题 1 2 2 2 4" xfId="739"/>
    <cellStyle name="标题 1 2 2 2 5" xfId="740"/>
    <cellStyle name="标题 1 2 2 2 6" xfId="741"/>
    <cellStyle name="标题 1 2 2 3" xfId="742"/>
    <cellStyle name="标题 1 2 2 4" xfId="743"/>
    <cellStyle name="标题 1 2 2 5" xfId="744"/>
    <cellStyle name="标题 1 2 2 6" xfId="745"/>
    <cellStyle name="标题 1 2 2 7" xfId="746"/>
    <cellStyle name="标题 10" xfId="747"/>
    <cellStyle name="标题 10 2" xfId="748"/>
    <cellStyle name="标题 10 2 2" xfId="749"/>
    <cellStyle name="标题 10 2 3" xfId="750"/>
    <cellStyle name="标题 10 2 4" xfId="751"/>
    <cellStyle name="标题 10 2 5" xfId="752"/>
    <cellStyle name="标题 10 2 6" xfId="753"/>
    <cellStyle name="标题 10 3" xfId="754"/>
    <cellStyle name="标题 10 4" xfId="755"/>
    <cellStyle name="标题 10 5" xfId="756"/>
    <cellStyle name="标题 10 6" xfId="757"/>
    <cellStyle name="标题 10 7" xfId="758"/>
    <cellStyle name="标题 2 10" xfId="759"/>
    <cellStyle name="标题 2 10 2" xfId="760"/>
    <cellStyle name="标题 2 10 2 2" xfId="761"/>
    <cellStyle name="标题 2 10 2 3" xfId="762"/>
    <cellStyle name="标题 2 10 2 4" xfId="763"/>
    <cellStyle name="标题 2 10 2 5" xfId="764"/>
    <cellStyle name="标题 2 10 2 6" xfId="765"/>
    <cellStyle name="标题 2 10 3" xfId="766"/>
    <cellStyle name="标题 2 10 4" xfId="767"/>
    <cellStyle name="标题 2 10 5" xfId="768"/>
    <cellStyle name="标题 2 10 6" xfId="769"/>
    <cellStyle name="标题 2 10 7" xfId="770"/>
    <cellStyle name="标题 2 2 2" xfId="771"/>
    <cellStyle name="标题 2 2 2 2" xfId="772"/>
    <cellStyle name="标题 2 2 2 2 2" xfId="773"/>
    <cellStyle name="标题 2 2 2 2 3" xfId="774"/>
    <cellStyle name="标题 2 2 2 2 4" xfId="775"/>
    <cellStyle name="标题 2 2 2 2 5" xfId="776"/>
    <cellStyle name="标题 2 2 2 2 6" xfId="777"/>
    <cellStyle name="标题 2 2 2 3" xfId="778"/>
    <cellStyle name="标题 2 2 2 4" xfId="779"/>
    <cellStyle name="标题 2 2 2 5" xfId="780"/>
    <cellStyle name="标题 2 2 2 6" xfId="781"/>
    <cellStyle name="标题 2 2 2 7" xfId="782"/>
    <cellStyle name="标题 3 10" xfId="783"/>
    <cellStyle name="标题 3 10 2" xfId="784"/>
    <cellStyle name="标题 3 10 2 2" xfId="785"/>
    <cellStyle name="标题 3 10 2 3" xfId="786"/>
    <cellStyle name="标题 3 10 2 4" xfId="787"/>
    <cellStyle name="标题 3 10 2 5" xfId="788"/>
    <cellStyle name="标题 3 10 2 6" xfId="789"/>
    <cellStyle name="标题 3 10 3" xfId="790"/>
    <cellStyle name="标题 3 10 4" xfId="791"/>
    <cellStyle name="标题 3 10 5" xfId="792"/>
    <cellStyle name="标题 3 10 6" xfId="793"/>
    <cellStyle name="标题 3 10 7" xfId="794"/>
    <cellStyle name="标题 3 2 2" xfId="795"/>
    <cellStyle name="标题 3 2 2 2" xfId="796"/>
    <cellStyle name="标题 3 2 2 2 2" xfId="797"/>
    <cellStyle name="标题 3 2 2 2 3" xfId="798"/>
    <cellStyle name="标题 3 2 2 2 4" xfId="799"/>
    <cellStyle name="标题 3 2 2 2 5" xfId="800"/>
    <cellStyle name="标题 3 2 2 2 6" xfId="801"/>
    <cellStyle name="标题 3 2 2 3" xfId="802"/>
    <cellStyle name="标题 3 2 2 4" xfId="803"/>
    <cellStyle name="标题 3 2 2 5" xfId="804"/>
    <cellStyle name="标题 3 2 2 6" xfId="805"/>
    <cellStyle name="标题 3 2 2 7" xfId="806"/>
    <cellStyle name="标题 4 10" xfId="807"/>
    <cellStyle name="标题 4 10 2" xfId="808"/>
    <cellStyle name="标题 4 10 2 2" xfId="809"/>
    <cellStyle name="标题 4 10 2 3" xfId="810"/>
    <cellStyle name="标题 4 10 2 4" xfId="811"/>
    <cellStyle name="标题 4 10 2 5" xfId="812"/>
    <cellStyle name="标题 4 10 2 6" xfId="813"/>
    <cellStyle name="标题 4 10 3" xfId="814"/>
    <cellStyle name="标题 4 10 4" xfId="815"/>
    <cellStyle name="标题 4 10 5" xfId="816"/>
    <cellStyle name="标题 4 10 6" xfId="817"/>
    <cellStyle name="标题 4 10 7" xfId="818"/>
    <cellStyle name="标题 4 2 2" xfId="819"/>
    <cellStyle name="标题 4 2 2 2" xfId="820"/>
    <cellStyle name="标题 4 2 2 2 2" xfId="821"/>
    <cellStyle name="标题 4 2 2 2 3" xfId="822"/>
    <cellStyle name="标题 4 2 2 2 4" xfId="823"/>
    <cellStyle name="标题 4 2 2 2 5" xfId="824"/>
    <cellStyle name="标题 4 2 2 2 6" xfId="825"/>
    <cellStyle name="标题 4 2 2 3" xfId="826"/>
    <cellStyle name="标题 4 2 2 4" xfId="827"/>
    <cellStyle name="标题 4 2 2 5" xfId="828"/>
    <cellStyle name="标题 4 2 2 6" xfId="829"/>
    <cellStyle name="标题 4 2 2 7" xfId="830"/>
    <cellStyle name="标题 5 2" xfId="831"/>
    <cellStyle name="标题 5 2 2" xfId="832"/>
    <cellStyle name="标题 5 2 2 2" xfId="833"/>
    <cellStyle name="标题 5 2 2 3" xfId="834"/>
    <cellStyle name="标题 5 2 2 4" xfId="835"/>
    <cellStyle name="标题 5 2 2 5" xfId="836"/>
    <cellStyle name="标题 5 2 2 6" xfId="837"/>
    <cellStyle name="标题 5 2 3" xfId="838"/>
    <cellStyle name="标题 5 2 4" xfId="839"/>
    <cellStyle name="标题 5 2 5" xfId="840"/>
    <cellStyle name="标题 5 2 6" xfId="841"/>
    <cellStyle name="标题 5 2 7" xfId="842"/>
    <cellStyle name="差 10" xfId="843"/>
    <cellStyle name="差 10 2" xfId="844"/>
    <cellStyle name="差 10 2 2" xfId="845"/>
    <cellStyle name="差 10 2 3" xfId="846"/>
    <cellStyle name="差 10 2 4" xfId="847"/>
    <cellStyle name="差 10 2 5" xfId="848"/>
    <cellStyle name="差 10 2 6" xfId="849"/>
    <cellStyle name="差 10 3" xfId="850"/>
    <cellStyle name="差 10 4" xfId="851"/>
    <cellStyle name="差 10 5" xfId="852"/>
    <cellStyle name="差 10 6" xfId="853"/>
    <cellStyle name="差 10 7" xfId="854"/>
    <cellStyle name="差 2 2" xfId="855"/>
    <cellStyle name="差 2 2 2" xfId="856"/>
    <cellStyle name="差 2 2 2 2" xfId="857"/>
    <cellStyle name="差 2 2 2 3" xfId="858"/>
    <cellStyle name="差 2 2 2 4" xfId="859"/>
    <cellStyle name="差 2 2 2 5" xfId="860"/>
    <cellStyle name="差 2 2 2 6" xfId="861"/>
    <cellStyle name="差 2 2 3" xfId="862"/>
    <cellStyle name="差 2 2 4" xfId="863"/>
    <cellStyle name="差 2 2 5" xfId="864"/>
    <cellStyle name="差 2 2 6" xfId="865"/>
    <cellStyle name="差 2 2 7" xfId="866"/>
    <cellStyle name="常规 14 2 2" xfId="867"/>
    <cellStyle name="常规 14 2 2 2" xfId="868"/>
    <cellStyle name="常规 14 2 2 3" xfId="869"/>
    <cellStyle name="常规 14 2 2 3 2" xfId="870"/>
    <cellStyle name="常规 14 2 2 3 3" xfId="871"/>
    <cellStyle name="常规 14 2 2 3 4" xfId="872"/>
    <cellStyle name="常规 14 2 2 3 5" xfId="873"/>
    <cellStyle name="常规 14 2 2 3 6" xfId="874"/>
    <cellStyle name="常规 14 2 2 4" xfId="875"/>
    <cellStyle name="常规 14 2 2 5" xfId="876"/>
    <cellStyle name="常规 14 2 2 6" xfId="877"/>
    <cellStyle name="常规 14 2 2 7" xfId="878"/>
    <cellStyle name="常规 15" xfId="879"/>
    <cellStyle name="常规 15 2" xfId="880"/>
    <cellStyle name="常规 17" xfId="881"/>
    <cellStyle name="常规 18" xfId="882"/>
    <cellStyle name="常规 18 2" xfId="883"/>
    <cellStyle name="常规 18 3" xfId="884"/>
    <cellStyle name="常规 18 4" xfId="885"/>
    <cellStyle name="常规 18 5" xfId="886"/>
    <cellStyle name="常规 18 6" xfId="887"/>
    <cellStyle name="常规 2" xfId="888"/>
    <cellStyle name="常规 2 10 10 4 2 2" xfId="889"/>
    <cellStyle name="常规 2 10 10 4 2 2 2" xfId="890"/>
    <cellStyle name="常规 2 10 10 4 2 2 3" xfId="891"/>
    <cellStyle name="常规 2 10 10 4 2 2 4" xfId="892"/>
    <cellStyle name="常规 2 10 10 4 2 2 5" xfId="893"/>
    <cellStyle name="常规 2 10 10 4 2 2 6" xfId="894"/>
    <cellStyle name="常规 2 12" xfId="895"/>
    <cellStyle name="常规 2 12 15 2" xfId="896"/>
    <cellStyle name="常规 2 12 15 2 2" xfId="897"/>
    <cellStyle name="常规 2 12 15 2 3" xfId="898"/>
    <cellStyle name="常规 2 12 15 2 4" xfId="899"/>
    <cellStyle name="常规 2 12 15 2 5" xfId="900"/>
    <cellStyle name="常规 2 12 15 2 6" xfId="901"/>
    <cellStyle name="常规 2 12 2" xfId="902"/>
    <cellStyle name="常规 2 12 3" xfId="903"/>
    <cellStyle name="常规 2 12 4" xfId="904"/>
    <cellStyle name="常规 2 12 5" xfId="905"/>
    <cellStyle name="常规 2 12 6" xfId="906"/>
    <cellStyle name="常规 2 2" xfId="907"/>
    <cellStyle name="常规 2 3" xfId="908"/>
    <cellStyle name="常规 2 4" xfId="909"/>
    <cellStyle name="常规 2 5" xfId="910"/>
    <cellStyle name="常规 2 6" xfId="911"/>
    <cellStyle name="常规 3" xfId="912"/>
    <cellStyle name="常规 4" xfId="913"/>
    <cellStyle name="常规 4 10 2 3" xfId="914"/>
    <cellStyle name="常规 5" xfId="915"/>
    <cellStyle name="常规 6" xfId="916"/>
    <cellStyle name="常规 7" xfId="917"/>
    <cellStyle name="常规 8" xfId="918"/>
    <cellStyle name="常规 9" xfId="919"/>
    <cellStyle name="访问过的超链接" xfId="920"/>
    <cellStyle name="访问过的超链接 2" xfId="921"/>
    <cellStyle name="访问过的超链接 2 2" xfId="922"/>
    <cellStyle name="访问过的超链接 2 2 2" xfId="923"/>
    <cellStyle name="访问过的超链接 2 2 2 2" xfId="924"/>
    <cellStyle name="访问过的超链接 2 2 2 2 2" xfId="925"/>
    <cellStyle name="访问过的超链接 2 2 2 2 3" xfId="926"/>
    <cellStyle name="访问过的超链接 2 2 2 2 4" xfId="927"/>
    <cellStyle name="访问过的超链接 2 2 2 2 5" xfId="928"/>
    <cellStyle name="访问过的超链接 2 2 2 2 6" xfId="929"/>
    <cellStyle name="访问过的超链接 2 2 3" xfId="930"/>
    <cellStyle name="访问过的超链接 2 2 3 2" xfId="931"/>
    <cellStyle name="访问过的超链接 2 2 3 2 2" xfId="932"/>
    <cellStyle name="访问过的超链接 2 2 3 2 3" xfId="933"/>
    <cellStyle name="访问过的超链接 2 2 3 2 4" xfId="934"/>
    <cellStyle name="访问过的超链接 2 2 3 2 5" xfId="935"/>
    <cellStyle name="访问过的超链接 2 2 3 2 6" xfId="936"/>
    <cellStyle name="访问过的超链接 2 2 4" xfId="937"/>
    <cellStyle name="访问过的超链接 2 2 5" xfId="938"/>
    <cellStyle name="访问过的超链接 2 2 6" xfId="939"/>
    <cellStyle name="访问过的超链接 3" xfId="940"/>
    <cellStyle name="访问过的超链接 4" xfId="941"/>
    <cellStyle name="访问过的超链接 5" xfId="942"/>
    <cellStyle name="访问过的超链接 6" xfId="943"/>
    <cellStyle name="好 10" xfId="944"/>
    <cellStyle name="好 10 2" xfId="945"/>
    <cellStyle name="好 10 2 2" xfId="946"/>
    <cellStyle name="好 10 2 3" xfId="947"/>
    <cellStyle name="好 10 2 4" xfId="948"/>
    <cellStyle name="好 10 2 5" xfId="949"/>
    <cellStyle name="好 10 2 6" xfId="950"/>
    <cellStyle name="好 10 3" xfId="951"/>
    <cellStyle name="好 10 4" xfId="952"/>
    <cellStyle name="好 10 5" xfId="953"/>
    <cellStyle name="好 10 6" xfId="954"/>
    <cellStyle name="好 10 7" xfId="955"/>
    <cellStyle name="汇总 10" xfId="956"/>
    <cellStyle name="汇总 10 2" xfId="957"/>
    <cellStyle name="汇总 10 2 2" xfId="958"/>
    <cellStyle name="汇总 10 2 3" xfId="959"/>
    <cellStyle name="汇总 10 2 4" xfId="960"/>
    <cellStyle name="汇总 10 2 5" xfId="961"/>
    <cellStyle name="汇总 10 2 6" xfId="962"/>
    <cellStyle name="汇总 10 3" xfId="963"/>
    <cellStyle name="汇总 10 4" xfId="964"/>
    <cellStyle name="汇总 10 5" xfId="965"/>
    <cellStyle name="汇总 10 6" xfId="966"/>
    <cellStyle name="汇总 10 7" xfId="967"/>
    <cellStyle name="计算 10" xfId="968"/>
    <cellStyle name="计算 10 2" xfId="969"/>
    <cellStyle name="计算 10 2 2" xfId="970"/>
    <cellStyle name="计算 10 2 3" xfId="971"/>
    <cellStyle name="计算 10 2 4" xfId="972"/>
    <cellStyle name="计算 10 2 5" xfId="973"/>
    <cellStyle name="计算 10 2 6" xfId="974"/>
    <cellStyle name="计算 10 3" xfId="975"/>
    <cellStyle name="计算 10 4" xfId="976"/>
    <cellStyle name="计算 10 5" xfId="977"/>
    <cellStyle name="计算 10 6" xfId="978"/>
    <cellStyle name="计算 10 7" xfId="979"/>
    <cellStyle name="检查单元格 10" xfId="980"/>
    <cellStyle name="检查单元格 10 2" xfId="981"/>
    <cellStyle name="检查单元格 10 2 2" xfId="982"/>
    <cellStyle name="检查单元格 10 2 3" xfId="983"/>
    <cellStyle name="检查单元格 10 2 4" xfId="984"/>
    <cellStyle name="检查单元格 10 2 5" xfId="985"/>
    <cellStyle name="检查单元格 10 2 6" xfId="986"/>
    <cellStyle name="检查单元格 10 3" xfId="987"/>
    <cellStyle name="检查单元格 10 4" xfId="988"/>
    <cellStyle name="检查单元格 10 5" xfId="989"/>
    <cellStyle name="检查单元格 10 6" xfId="990"/>
    <cellStyle name="检查单元格 10 7" xfId="991"/>
    <cellStyle name="解释性文本 10" xfId="992"/>
    <cellStyle name="解释性文本 10 2" xfId="993"/>
    <cellStyle name="解释性文本 10 2 2" xfId="994"/>
    <cellStyle name="解释性文本 10 2 3" xfId="995"/>
    <cellStyle name="解释性文本 10 2 4" xfId="996"/>
    <cellStyle name="解释性文本 10 2 5" xfId="997"/>
    <cellStyle name="解释性文本 10 2 6" xfId="998"/>
    <cellStyle name="解释性文本 10 3" xfId="999"/>
    <cellStyle name="解释性文本 10 4" xfId="1000"/>
    <cellStyle name="解释性文本 10 5" xfId="1001"/>
    <cellStyle name="解释性文本 10 6" xfId="1002"/>
    <cellStyle name="解释性文本 10 7" xfId="1003"/>
    <cellStyle name="警告文本 10" xfId="1004"/>
    <cellStyle name="警告文本 10 2" xfId="1005"/>
    <cellStyle name="警告文本 10 2 2" xfId="1006"/>
    <cellStyle name="警告文本 10 2 3" xfId="1007"/>
    <cellStyle name="警告文本 10 2 4" xfId="1008"/>
    <cellStyle name="警告文本 10 2 5" xfId="1009"/>
    <cellStyle name="警告文本 10 2 6" xfId="1010"/>
    <cellStyle name="警告文本 10 3" xfId="1011"/>
    <cellStyle name="警告文本 10 4" xfId="1012"/>
    <cellStyle name="警告文本 10 5" xfId="1013"/>
    <cellStyle name="警告文本 10 6" xfId="1014"/>
    <cellStyle name="警告文本 10 7" xfId="1015"/>
    <cellStyle name="链接单元格 10" xfId="1016"/>
    <cellStyle name="链接单元格 10 2" xfId="1017"/>
    <cellStyle name="链接单元格 10 2 2" xfId="1018"/>
    <cellStyle name="链接单元格 10 2 3" xfId="1019"/>
    <cellStyle name="链接单元格 10 2 4" xfId="1020"/>
    <cellStyle name="链接单元格 10 2 5" xfId="1021"/>
    <cellStyle name="链接单元格 10 2 6" xfId="1022"/>
    <cellStyle name="链接单元格 10 3" xfId="1023"/>
    <cellStyle name="链接单元格 10 4" xfId="1024"/>
    <cellStyle name="链接单元格 10 5" xfId="1025"/>
    <cellStyle name="链接单元格 10 6" xfId="1026"/>
    <cellStyle name="链接单元格 10 7" xfId="1027"/>
    <cellStyle name="普通 2" xfId="1028"/>
    <cellStyle name="普通 2 10 2 2" xfId="1029"/>
    <cellStyle name="普通 2 10 2 2 2" xfId="1030"/>
    <cellStyle name="普通 2 10 2 2 3" xfId="1031"/>
    <cellStyle name="普通 2 10 2 2 4" xfId="1032"/>
    <cellStyle name="普通 2 10 2 2 5" xfId="1033"/>
    <cellStyle name="普通 2 10 2 2 6" xfId="1034"/>
    <cellStyle name="普通 2 2" xfId="1035"/>
    <cellStyle name="普通 2 3" xfId="1036"/>
    <cellStyle name="普通 2 4" xfId="1037"/>
    <cellStyle name="普通 2 5" xfId="1038"/>
    <cellStyle name="普通 2 6" xfId="1039"/>
    <cellStyle name="强调文字颜色 1 10" xfId="1040"/>
    <cellStyle name="强调文字颜色 1 10 2" xfId="1041"/>
    <cellStyle name="强调文字颜色 1 10 2 2" xfId="1042"/>
    <cellStyle name="强调文字颜色 1 10 2 3" xfId="1043"/>
    <cellStyle name="强调文字颜色 1 10 2 4" xfId="1044"/>
    <cellStyle name="强调文字颜色 1 10 2 5" xfId="1045"/>
    <cellStyle name="强调文字颜色 1 10 2 6" xfId="1046"/>
    <cellStyle name="强调文字颜色 1 10 3" xfId="1047"/>
    <cellStyle name="强调文字颜色 1 10 4" xfId="1048"/>
    <cellStyle name="强调文字颜色 1 10 5" xfId="1049"/>
    <cellStyle name="强调文字颜色 1 10 6" xfId="1050"/>
    <cellStyle name="强调文字颜色 1 10 7" xfId="1051"/>
    <cellStyle name="强调文字颜色 2 10" xfId="1052"/>
    <cellStyle name="强调文字颜色 2 10 2" xfId="1053"/>
    <cellStyle name="强调文字颜色 2 10 2 2" xfId="1054"/>
    <cellStyle name="强调文字颜色 2 10 2 3" xfId="1055"/>
    <cellStyle name="强调文字颜色 2 10 2 4" xfId="1056"/>
    <cellStyle name="强调文字颜色 2 10 2 5" xfId="1057"/>
    <cellStyle name="强调文字颜色 2 10 2 6" xfId="1058"/>
    <cellStyle name="强调文字颜色 2 10 3" xfId="1059"/>
    <cellStyle name="强调文字颜色 2 10 4" xfId="1060"/>
    <cellStyle name="强调文字颜色 2 10 5" xfId="1061"/>
    <cellStyle name="强调文字颜色 2 10 6" xfId="1062"/>
    <cellStyle name="强调文字颜色 2 10 7" xfId="1063"/>
    <cellStyle name="强调文字颜色 3 10" xfId="1064"/>
    <cellStyle name="强调文字颜色 3 10 2" xfId="1065"/>
    <cellStyle name="强调文字颜色 3 10 2 2" xfId="1066"/>
    <cellStyle name="强调文字颜色 3 10 2 3" xfId="1067"/>
    <cellStyle name="强调文字颜色 3 10 2 4" xfId="1068"/>
    <cellStyle name="强调文字颜色 3 10 2 5" xfId="1069"/>
    <cellStyle name="强调文字颜色 3 10 2 6" xfId="1070"/>
    <cellStyle name="强调文字颜色 3 10 3" xfId="1071"/>
    <cellStyle name="强调文字颜色 3 10 4" xfId="1072"/>
    <cellStyle name="强调文字颜色 3 10 5" xfId="1073"/>
    <cellStyle name="强调文字颜色 3 10 6" xfId="1074"/>
    <cellStyle name="强调文字颜色 3 10 7" xfId="1075"/>
    <cellStyle name="强调文字颜色 4 10" xfId="1076"/>
    <cellStyle name="强调文字颜色 4 10 2" xfId="1077"/>
    <cellStyle name="强调文字颜色 4 10 2 2" xfId="1078"/>
    <cellStyle name="强调文字颜色 4 10 2 3" xfId="1079"/>
    <cellStyle name="强调文字颜色 4 10 2 4" xfId="1080"/>
    <cellStyle name="强调文字颜色 4 10 2 5" xfId="1081"/>
    <cellStyle name="强调文字颜色 4 10 2 6" xfId="1082"/>
    <cellStyle name="强调文字颜色 4 10 3" xfId="1083"/>
    <cellStyle name="强调文字颜色 4 10 4" xfId="1084"/>
    <cellStyle name="强调文字颜色 4 10 5" xfId="1085"/>
    <cellStyle name="强调文字颜色 4 10 6" xfId="1086"/>
    <cellStyle name="强调文字颜色 4 10 7" xfId="1087"/>
    <cellStyle name="强调文字颜色 5 10" xfId="1088"/>
    <cellStyle name="强调文字颜色 5 10 2" xfId="1089"/>
    <cellStyle name="强调文字颜色 5 10 2 2" xfId="1090"/>
    <cellStyle name="强调文字颜色 5 10 2 3" xfId="1091"/>
    <cellStyle name="强调文字颜色 5 10 2 4" xfId="1092"/>
    <cellStyle name="强调文字颜色 5 10 2 5" xfId="1093"/>
    <cellStyle name="强调文字颜色 5 10 2 6" xfId="1094"/>
    <cellStyle name="强调文字颜色 5 10 3" xfId="1095"/>
    <cellStyle name="强调文字颜色 5 10 4" xfId="1096"/>
    <cellStyle name="强调文字颜色 5 10 5" xfId="1097"/>
    <cellStyle name="强调文字颜色 5 10 6" xfId="1098"/>
    <cellStyle name="强调文字颜色 5 10 7" xfId="1099"/>
    <cellStyle name="强调文字颜色 6 10" xfId="1100"/>
    <cellStyle name="强调文字颜色 6 10 2" xfId="1101"/>
    <cellStyle name="强调文字颜色 6 10 2 2" xfId="1102"/>
    <cellStyle name="强调文字颜色 6 10 2 3" xfId="1103"/>
    <cellStyle name="强调文字颜色 6 10 2 4" xfId="1104"/>
    <cellStyle name="强调文字颜色 6 10 2 5" xfId="1105"/>
    <cellStyle name="强调文字颜色 6 10 2 6" xfId="1106"/>
    <cellStyle name="强调文字颜色 6 10 3" xfId="1107"/>
    <cellStyle name="强调文字颜色 6 10 4" xfId="1108"/>
    <cellStyle name="强调文字颜色 6 10 5" xfId="1109"/>
    <cellStyle name="强调文字颜色 6 10 6" xfId="1110"/>
    <cellStyle name="强调文字颜色 6 10 7" xfId="1111"/>
    <cellStyle name="适中 10" xfId="1112"/>
    <cellStyle name="适中 10 2" xfId="1113"/>
    <cellStyle name="适中 10 2 2" xfId="1114"/>
    <cellStyle name="适中 10 2 3" xfId="1115"/>
    <cellStyle name="适中 10 2 4" xfId="1116"/>
    <cellStyle name="适中 10 2 5" xfId="1117"/>
    <cellStyle name="适中 10 2 6" xfId="1118"/>
    <cellStyle name="适中 10 3" xfId="1119"/>
    <cellStyle name="适中 10 4" xfId="1120"/>
    <cellStyle name="适中 10 5" xfId="1121"/>
    <cellStyle name="适中 10 6" xfId="1122"/>
    <cellStyle name="适中 10 7" xfId="1123"/>
    <cellStyle name="输出 10" xfId="1124"/>
    <cellStyle name="输出 10 2" xfId="1125"/>
    <cellStyle name="输出 10 2 2" xfId="1126"/>
    <cellStyle name="输出 10 2 3" xfId="1127"/>
    <cellStyle name="输出 10 2 4" xfId="1128"/>
    <cellStyle name="输出 10 2 5" xfId="1129"/>
    <cellStyle name="输出 10 2 6" xfId="1130"/>
    <cellStyle name="输出 10 3" xfId="1131"/>
    <cellStyle name="输出 10 4" xfId="1132"/>
    <cellStyle name="输出 10 5" xfId="1133"/>
    <cellStyle name="输出 10 6" xfId="1134"/>
    <cellStyle name="输出 10 7" xfId="1135"/>
    <cellStyle name="输入 10" xfId="1136"/>
    <cellStyle name="输入 10 2" xfId="1137"/>
    <cellStyle name="输入 10 2 2" xfId="1138"/>
    <cellStyle name="输入 10 2 3" xfId="1139"/>
    <cellStyle name="输入 10 2 4" xfId="1140"/>
    <cellStyle name="输入 10 2 5" xfId="1141"/>
    <cellStyle name="输入 10 2 6" xfId="1142"/>
    <cellStyle name="输入 10 3" xfId="1143"/>
    <cellStyle name="输入 10 4" xfId="1144"/>
    <cellStyle name="输入 10 5" xfId="1145"/>
    <cellStyle name="输入 10 6" xfId="1146"/>
    <cellStyle name="输入 10 7" xfId="1147"/>
    <cellStyle name="着色 1 10" xfId="1148"/>
    <cellStyle name="着色 1 10 11" xfId="1149"/>
    <cellStyle name="着色 1 10 11 2" xfId="1150"/>
    <cellStyle name="着色 1 10 11 3" xfId="1151"/>
    <cellStyle name="着色 1 10 11 4" xfId="1152"/>
    <cellStyle name="着色 1 10 11 5" xfId="1153"/>
    <cellStyle name="着色 1 10 11 6" xfId="1154"/>
    <cellStyle name="着色 1 10 2" xfId="1155"/>
    <cellStyle name="着色 1 10 2 2" xfId="1156"/>
    <cellStyle name="着色 1 10 2 2 2 2" xfId="1157"/>
    <cellStyle name="着色 1 10 2 2 2 2 2" xfId="1158"/>
    <cellStyle name="着色 1 10 2 2 2 2 3" xfId="1159"/>
    <cellStyle name="着色 1 10 2 2 2 2 4" xfId="1160"/>
    <cellStyle name="着色 1 10 2 2 2 2 5" xfId="1161"/>
    <cellStyle name="着色 1 10 2 2 2 2 6" xfId="1162"/>
    <cellStyle name="着色 1 10 2 3" xfId="1163"/>
    <cellStyle name="着色 1 10 2 4" xfId="1164"/>
    <cellStyle name="着色 1 10 2 5" xfId="1165"/>
    <cellStyle name="着色 1 10 2 6" xfId="1166"/>
    <cellStyle name="着色 1 10 3" xfId="1167"/>
    <cellStyle name="着色 1 10 4" xfId="1168"/>
    <cellStyle name="着色 1 10 4 2" xfId="1169"/>
    <cellStyle name="着色 1 10 4 2 2" xfId="1170"/>
    <cellStyle name="着色 1 10 4 2 3" xfId="1171"/>
    <cellStyle name="着色 1 10 4 2 3 2" xfId="1172"/>
    <cellStyle name="着色 1 10 4 2 3 2 2" xfId="1173"/>
    <cellStyle name="着色 1 10 4 2 3 2 3" xfId="1174"/>
    <cellStyle name="着色 1 10 4 2 3 2 4" xfId="1175"/>
    <cellStyle name="着色 1 10 4 2 3 2 5" xfId="1176"/>
    <cellStyle name="着色 1 10 4 2 3 2 6" xfId="1177"/>
    <cellStyle name="着色 1 10 4 2 4" xfId="1178"/>
    <cellStyle name="着色 1 10 4 2 5" xfId="1179"/>
    <cellStyle name="着色 1 10 4 2 6" xfId="1180"/>
    <cellStyle name="着色 1 10 5" xfId="1181"/>
    <cellStyle name="着色 1 10 6" xfId="1182"/>
    <cellStyle name="着色 1 10 7" xfId="1183"/>
    <cellStyle name="着色 2 10" xfId="1184"/>
    <cellStyle name="着色 2 10 11" xfId="1185"/>
    <cellStyle name="着色 2 10 11 2" xfId="1186"/>
    <cellStyle name="着色 2 10 11 3" xfId="1187"/>
    <cellStyle name="着色 2 10 11 4" xfId="1188"/>
    <cellStyle name="着色 2 10 11 5" xfId="1189"/>
    <cellStyle name="着色 2 10 11 6" xfId="1190"/>
    <cellStyle name="着色 2 10 2" xfId="1191"/>
    <cellStyle name="着色 2 10 2 2" xfId="1192"/>
    <cellStyle name="着色 2 10 2 2 2 2" xfId="1193"/>
    <cellStyle name="着色 2 10 2 2 2 2 2" xfId="1194"/>
    <cellStyle name="着色 2 10 2 2 2 2 3" xfId="1195"/>
    <cellStyle name="着色 2 10 2 2 2 2 4" xfId="1196"/>
    <cellStyle name="着色 2 10 2 2 2 2 5" xfId="1197"/>
    <cellStyle name="着色 2 10 2 2 2 2 6" xfId="1198"/>
    <cellStyle name="着色 2 10 2 3" xfId="1199"/>
    <cellStyle name="着色 2 10 2 4" xfId="1200"/>
    <cellStyle name="着色 2 10 2 5" xfId="1201"/>
    <cellStyle name="着色 2 10 2 6" xfId="1202"/>
    <cellStyle name="着色 2 10 3" xfId="1203"/>
    <cellStyle name="着色 2 10 4" xfId="1204"/>
    <cellStyle name="着色 2 10 4 2" xfId="1205"/>
    <cellStyle name="着色 2 10 4 2 2" xfId="1206"/>
    <cellStyle name="着色 2 10 4 2 3" xfId="1207"/>
    <cellStyle name="着色 2 10 4 2 3 2" xfId="1208"/>
    <cellStyle name="着色 2 10 4 2 3 2 2" xfId="1209"/>
    <cellStyle name="着色 2 10 4 2 3 2 3" xfId="1210"/>
    <cellStyle name="着色 2 10 4 2 3 2 4" xfId="1211"/>
    <cellStyle name="着色 2 10 4 2 3 2 5" xfId="1212"/>
    <cellStyle name="着色 2 10 4 2 3 2 6" xfId="1213"/>
    <cellStyle name="着色 2 10 4 2 4" xfId="1214"/>
    <cellStyle name="着色 2 10 4 2 5" xfId="1215"/>
    <cellStyle name="着色 2 10 4 2 6" xfId="1216"/>
    <cellStyle name="着色 2 10 5" xfId="1217"/>
    <cellStyle name="着色 2 10 6" xfId="1218"/>
    <cellStyle name="着色 2 10 7" xfId="1219"/>
    <cellStyle name="着色 3 10" xfId="1220"/>
    <cellStyle name="着色 3 10 11" xfId="1221"/>
    <cellStyle name="着色 3 10 11 2" xfId="1222"/>
    <cellStyle name="着色 3 10 11 3" xfId="1223"/>
    <cellStyle name="着色 3 10 11 4" xfId="1224"/>
    <cellStyle name="着色 3 10 11 5" xfId="1225"/>
    <cellStyle name="着色 3 10 11 6" xfId="1226"/>
    <cellStyle name="着色 3 10 2" xfId="1227"/>
    <cellStyle name="着色 3 10 2 2" xfId="1228"/>
    <cellStyle name="着色 3 10 2 2 2 2" xfId="1229"/>
    <cellStyle name="着色 3 10 2 2 2 2 2" xfId="1230"/>
    <cellStyle name="着色 3 10 2 2 2 2 3" xfId="1231"/>
    <cellStyle name="着色 3 10 2 2 2 2 4" xfId="1232"/>
    <cellStyle name="着色 3 10 2 2 2 2 5" xfId="1233"/>
    <cellStyle name="着色 3 10 2 2 2 2 6" xfId="1234"/>
    <cellStyle name="着色 3 10 2 3" xfId="1235"/>
    <cellStyle name="着色 3 10 2 4" xfId="1236"/>
    <cellStyle name="着色 3 10 2 5" xfId="1237"/>
    <cellStyle name="着色 3 10 2 6" xfId="1238"/>
    <cellStyle name="着色 3 10 3" xfId="1239"/>
    <cellStyle name="着色 3 10 4" xfId="1240"/>
    <cellStyle name="着色 3 10 4 2" xfId="1241"/>
    <cellStyle name="着色 3 10 4 2 2" xfId="1242"/>
    <cellStyle name="着色 3 10 4 2 3" xfId="1243"/>
    <cellStyle name="着色 3 10 4 2 3 2" xfId="1244"/>
    <cellStyle name="着色 3 10 4 2 3 2 2" xfId="1245"/>
    <cellStyle name="着色 3 10 4 2 3 2 3" xfId="1246"/>
    <cellStyle name="着色 3 10 4 2 3 2 4" xfId="1247"/>
    <cellStyle name="着色 3 10 4 2 3 2 5" xfId="1248"/>
    <cellStyle name="着色 3 10 4 2 3 2 6" xfId="1249"/>
    <cellStyle name="着色 3 10 4 2 4" xfId="1250"/>
    <cellStyle name="着色 3 10 4 2 5" xfId="1251"/>
    <cellStyle name="着色 3 10 4 2 6" xfId="1252"/>
    <cellStyle name="着色 3 10 5" xfId="1253"/>
    <cellStyle name="着色 3 10 6" xfId="1254"/>
    <cellStyle name="着色 3 10 7" xfId="1255"/>
    <cellStyle name="着色 4 10" xfId="1256"/>
    <cellStyle name="着色 4 10 11" xfId="1257"/>
    <cellStyle name="着色 4 10 11 2" xfId="1258"/>
    <cellStyle name="着色 4 10 11 3" xfId="1259"/>
    <cellStyle name="着色 4 10 11 4" xfId="1260"/>
    <cellStyle name="着色 4 10 11 5" xfId="1261"/>
    <cellStyle name="着色 4 10 11 6" xfId="1262"/>
    <cellStyle name="着色 4 10 2" xfId="1263"/>
    <cellStyle name="着色 4 10 2 2" xfId="1264"/>
    <cellStyle name="着色 4 10 2 2 2 2" xfId="1265"/>
    <cellStyle name="着色 4 10 2 2 2 2 2" xfId="1266"/>
    <cellStyle name="着色 4 10 2 2 2 2 3" xfId="1267"/>
    <cellStyle name="着色 4 10 2 2 2 2 4" xfId="1268"/>
    <cellStyle name="着色 4 10 2 2 2 2 5" xfId="1269"/>
    <cellStyle name="着色 4 10 2 2 2 2 6" xfId="1270"/>
    <cellStyle name="着色 4 10 2 3" xfId="1271"/>
    <cellStyle name="着色 4 10 2 4" xfId="1272"/>
    <cellStyle name="着色 4 10 2 5" xfId="1273"/>
    <cellStyle name="着色 4 10 2 6" xfId="1274"/>
    <cellStyle name="着色 4 10 3" xfId="1275"/>
    <cellStyle name="着色 4 10 4" xfId="1276"/>
    <cellStyle name="着色 4 10 4 2" xfId="1277"/>
    <cellStyle name="着色 4 10 4 2 2" xfId="1278"/>
    <cellStyle name="着色 4 10 4 2 3" xfId="1279"/>
    <cellStyle name="着色 4 10 4 2 3 2" xfId="1280"/>
    <cellStyle name="着色 4 10 4 2 3 2 2" xfId="1281"/>
    <cellStyle name="着色 4 10 4 2 3 2 3" xfId="1282"/>
    <cellStyle name="着色 4 10 4 2 3 2 4" xfId="1283"/>
    <cellStyle name="着色 4 10 4 2 3 2 5" xfId="1284"/>
    <cellStyle name="着色 4 10 4 2 3 2 6" xfId="1285"/>
    <cellStyle name="着色 4 10 4 2 4" xfId="1286"/>
    <cellStyle name="着色 4 10 4 2 5" xfId="1287"/>
    <cellStyle name="着色 4 10 4 2 6" xfId="1288"/>
    <cellStyle name="着色 4 10 5" xfId="1289"/>
    <cellStyle name="着色 4 10 6" xfId="1290"/>
    <cellStyle name="着色 4 10 7" xfId="1291"/>
    <cellStyle name="着色 5 10" xfId="1292"/>
    <cellStyle name="着色 5 10 11" xfId="1293"/>
    <cellStyle name="着色 5 10 11 2" xfId="1294"/>
    <cellStyle name="着色 5 10 11 3" xfId="1295"/>
    <cellStyle name="着色 5 10 11 4" xfId="1296"/>
    <cellStyle name="着色 5 10 11 5" xfId="1297"/>
    <cellStyle name="着色 5 10 11 6" xfId="1298"/>
    <cellStyle name="着色 5 10 2" xfId="1299"/>
    <cellStyle name="着色 5 10 2 2" xfId="1300"/>
    <cellStyle name="着色 5 10 2 2 2 2" xfId="1301"/>
    <cellStyle name="着色 5 10 2 2 2 2 2" xfId="1302"/>
    <cellStyle name="着色 5 10 2 2 2 2 3" xfId="1303"/>
    <cellStyle name="着色 5 10 2 2 2 2 4" xfId="1304"/>
    <cellStyle name="着色 5 10 2 2 2 2 5" xfId="1305"/>
    <cellStyle name="着色 5 10 2 2 2 2 6" xfId="1306"/>
    <cellStyle name="着色 5 10 2 3" xfId="1307"/>
    <cellStyle name="着色 5 10 2 4" xfId="1308"/>
    <cellStyle name="着色 5 10 2 5" xfId="1309"/>
    <cellStyle name="着色 5 10 2 6" xfId="1310"/>
    <cellStyle name="着色 5 10 3" xfId="1311"/>
    <cellStyle name="着色 5 10 4" xfId="1312"/>
    <cellStyle name="着色 5 10 4 2" xfId="1313"/>
    <cellStyle name="着色 5 10 4 2 2" xfId="1314"/>
    <cellStyle name="着色 5 10 4 2 3" xfId="1315"/>
    <cellStyle name="着色 5 10 4 2 3 2" xfId="1316"/>
    <cellStyle name="着色 5 10 4 2 3 2 2" xfId="1317"/>
    <cellStyle name="着色 5 10 4 2 3 2 3" xfId="1318"/>
    <cellStyle name="着色 5 10 4 2 3 2 4" xfId="1319"/>
    <cellStyle name="着色 5 10 4 2 3 2 5" xfId="1320"/>
    <cellStyle name="着色 5 10 4 2 3 2 6" xfId="1321"/>
    <cellStyle name="着色 5 10 4 2 4" xfId="1322"/>
    <cellStyle name="着色 5 10 4 2 5" xfId="1323"/>
    <cellStyle name="着色 5 10 4 2 6" xfId="1324"/>
    <cellStyle name="着色 5 10 5" xfId="1325"/>
    <cellStyle name="着色 5 10 6" xfId="1326"/>
    <cellStyle name="着色 5 10 7" xfId="1327"/>
    <cellStyle name="注释 10" xfId="1328"/>
    <cellStyle name="注释 10 2" xfId="1329"/>
    <cellStyle name="注释 10 2 2" xfId="1330"/>
    <cellStyle name="注释 10 2 3" xfId="1331"/>
    <cellStyle name="注释 10 2 4" xfId="1332"/>
    <cellStyle name="注释 10 2 5" xfId="1333"/>
    <cellStyle name="注释 10 2 6" xfId="1334"/>
    <cellStyle name="注释 10 3" xfId="1335"/>
    <cellStyle name="注释 10 4" xfId="1336"/>
    <cellStyle name="注释 10 5" xfId="1337"/>
    <cellStyle name="注释 10 6" xfId="1338"/>
    <cellStyle name="注释 10 7" xfId="133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43"/>
  <sheetViews>
    <sheetView tabSelected="1" view="pageBreakPreview" zoomScaleNormal="100" workbookViewId="0">
      <selection activeCell="D4" sqref="D4"/>
    </sheetView>
  </sheetViews>
  <sheetFormatPr defaultColWidth="9" defaultRowHeight="13.5"/>
  <cols>
    <col min="1" max="1" width="4.25" style="9" customWidth="1"/>
    <col min="2" max="2" width="4.375" style="9" customWidth="1"/>
    <col min="3" max="3" width="15.625" style="10" customWidth="1"/>
    <col min="4" max="4" width="10.75" customWidth="1"/>
    <col min="5" max="5" width="7.25" style="11" customWidth="1"/>
    <col min="6" max="6" width="7.5" style="11" customWidth="1"/>
    <col min="7" max="7" width="6.875" style="11" customWidth="1"/>
    <col min="8" max="8" width="7.875" style="11" customWidth="1"/>
    <col min="9" max="9" width="7.375" style="11" customWidth="1"/>
    <col min="10" max="10" width="8" style="12" customWidth="1"/>
    <col min="11" max="11" width="7.75" style="12" customWidth="1"/>
    <col min="12" max="12" width="7.5" style="12" customWidth="1"/>
    <col min="13" max="13" width="7.75" style="9" customWidth="1"/>
  </cols>
  <sheetData>
    <row r="1" s="8" customFormat="1" ht="71.25" customHeight="1" spans="1:16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21"/>
      <c r="P1" s="22"/>
    </row>
    <row r="2" ht="24.95" customHeight="1" spans="1:13">
      <c r="A2" s="3" t="s">
        <v>1</v>
      </c>
      <c r="B2" s="3" t="s">
        <v>2</v>
      </c>
      <c r="C2" s="1" t="s">
        <v>3</v>
      </c>
      <c r="D2" s="2" t="s">
        <v>4</v>
      </c>
      <c r="E2" s="15" t="s">
        <v>5</v>
      </c>
      <c r="F2" s="15" t="s">
        <v>6</v>
      </c>
      <c r="G2" s="15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23" t="s">
        <v>13</v>
      </c>
    </row>
    <row r="3" ht="20.1" customHeight="1" spans="1:13">
      <c r="A3" s="6">
        <v>1</v>
      </c>
      <c r="B3" s="6">
        <v>1</v>
      </c>
      <c r="C3" s="4">
        <v>20242802101</v>
      </c>
      <c r="D3" s="4">
        <v>8168311</v>
      </c>
      <c r="E3" s="17">
        <v>5</v>
      </c>
      <c r="F3" s="18">
        <v>3.5</v>
      </c>
      <c r="G3" s="18">
        <v>8</v>
      </c>
      <c r="H3" s="19">
        <v>9</v>
      </c>
      <c r="I3" s="19">
        <v>9</v>
      </c>
      <c r="J3" s="24">
        <v>13.2</v>
      </c>
      <c r="K3" s="24">
        <v>22.2</v>
      </c>
      <c r="L3" s="24">
        <v>6</v>
      </c>
      <c r="M3" s="25">
        <f t="shared" ref="M3:M36" si="0">E3+F3+G3+H3+I3+J3+K3+L3</f>
        <v>76</v>
      </c>
    </row>
    <row r="4" ht="20.1" customHeight="1" spans="1:13">
      <c r="A4" s="6">
        <v>2</v>
      </c>
      <c r="B4" s="6">
        <v>1</v>
      </c>
      <c r="C4" s="4">
        <v>20242802102</v>
      </c>
      <c r="D4" s="4">
        <v>8168496</v>
      </c>
      <c r="E4" s="17">
        <v>5</v>
      </c>
      <c r="F4" s="18">
        <v>3.5</v>
      </c>
      <c r="G4" s="18">
        <v>7</v>
      </c>
      <c r="H4" s="19">
        <v>9</v>
      </c>
      <c r="I4" s="19">
        <v>8</v>
      </c>
      <c r="J4" s="24">
        <v>8.4</v>
      </c>
      <c r="K4" s="24">
        <v>25.8</v>
      </c>
      <c r="L4" s="24">
        <v>7</v>
      </c>
      <c r="M4" s="25">
        <f t="shared" si="0"/>
        <v>74</v>
      </c>
    </row>
    <row r="5" ht="20.1" customHeight="1" spans="1:13">
      <c r="A5" s="6">
        <v>3</v>
      </c>
      <c r="B5" s="6">
        <v>1</v>
      </c>
      <c r="C5" s="4">
        <v>20242802103</v>
      </c>
      <c r="D5" s="4">
        <v>8168312</v>
      </c>
      <c r="E5" s="17">
        <v>5</v>
      </c>
      <c r="F5" s="18">
        <v>4</v>
      </c>
      <c r="G5" s="18">
        <v>7.5</v>
      </c>
      <c r="H5" s="19">
        <v>9</v>
      </c>
      <c r="I5" s="19">
        <v>10</v>
      </c>
      <c r="J5" s="24">
        <v>15</v>
      </c>
      <c r="K5" s="24">
        <v>24</v>
      </c>
      <c r="L5" s="24">
        <v>6.5</v>
      </c>
      <c r="M5" s="25">
        <f t="shared" si="0"/>
        <v>81</v>
      </c>
    </row>
    <row r="6" ht="20.1" customHeight="1" spans="1:13">
      <c r="A6" s="6">
        <v>4</v>
      </c>
      <c r="B6" s="6">
        <v>1</v>
      </c>
      <c r="C6" s="4">
        <v>20242802104</v>
      </c>
      <c r="D6" s="4">
        <v>8168313</v>
      </c>
      <c r="E6" s="17">
        <v>5</v>
      </c>
      <c r="F6" s="18">
        <v>5</v>
      </c>
      <c r="G6" s="18">
        <v>8.5</v>
      </c>
      <c r="H6" s="19">
        <v>6</v>
      </c>
      <c r="I6" s="19">
        <v>9</v>
      </c>
      <c r="J6" s="24">
        <v>12</v>
      </c>
      <c r="K6" s="24">
        <v>24.6</v>
      </c>
      <c r="L6" s="24">
        <v>6.5</v>
      </c>
      <c r="M6" s="25">
        <f t="shared" si="0"/>
        <v>77</v>
      </c>
    </row>
    <row r="7" ht="20.1" customHeight="1" spans="1:13">
      <c r="A7" s="6">
        <v>5</v>
      </c>
      <c r="B7" s="6">
        <v>1</v>
      </c>
      <c r="C7" s="4">
        <v>20242802105</v>
      </c>
      <c r="D7" s="4">
        <v>8168497</v>
      </c>
      <c r="E7" s="17">
        <v>5</v>
      </c>
      <c r="F7" s="18">
        <v>4</v>
      </c>
      <c r="G7" s="18">
        <v>8</v>
      </c>
      <c r="H7" s="19">
        <v>7.5</v>
      </c>
      <c r="I7" s="19">
        <v>7.5</v>
      </c>
      <c r="J7" s="24">
        <v>12</v>
      </c>
      <c r="K7" s="24">
        <v>27.6</v>
      </c>
      <c r="L7" s="24">
        <v>6.5</v>
      </c>
      <c r="M7" s="25">
        <f t="shared" si="0"/>
        <v>78</v>
      </c>
    </row>
    <row r="8" ht="20.1" customHeight="1" spans="1:13">
      <c r="A8" s="6">
        <v>6</v>
      </c>
      <c r="B8" s="6">
        <v>1</v>
      </c>
      <c r="C8" s="4">
        <v>20242802106</v>
      </c>
      <c r="D8" s="4">
        <v>8168314</v>
      </c>
      <c r="E8" s="17">
        <v>5</v>
      </c>
      <c r="F8" s="18">
        <v>5</v>
      </c>
      <c r="G8" s="18">
        <v>8.5</v>
      </c>
      <c r="H8" s="19">
        <v>9.5</v>
      </c>
      <c r="I8" s="19">
        <v>9</v>
      </c>
      <c r="J8" s="24">
        <v>13.8</v>
      </c>
      <c r="K8" s="24">
        <v>26.4</v>
      </c>
      <c r="L8" s="24">
        <v>7</v>
      </c>
      <c r="M8" s="25">
        <f t="shared" si="0"/>
        <v>84</v>
      </c>
    </row>
    <row r="9" ht="20.1" customHeight="1" spans="1:13">
      <c r="A9" s="6">
        <v>7</v>
      </c>
      <c r="B9" s="6">
        <v>1</v>
      </c>
      <c r="C9" s="4">
        <v>20242802107</v>
      </c>
      <c r="D9" s="4">
        <v>8168315</v>
      </c>
      <c r="E9" s="17">
        <v>5</v>
      </c>
      <c r="F9" s="18">
        <v>4</v>
      </c>
      <c r="G9" s="18">
        <v>8</v>
      </c>
      <c r="H9" s="19">
        <v>10</v>
      </c>
      <c r="I9" s="19">
        <v>7</v>
      </c>
      <c r="J9" s="24">
        <v>10.8</v>
      </c>
      <c r="K9" s="24">
        <v>21</v>
      </c>
      <c r="L9" s="24">
        <v>5.5</v>
      </c>
      <c r="M9" s="25">
        <f t="shared" si="0"/>
        <v>71</v>
      </c>
    </row>
    <row r="10" ht="20.1" customHeight="1" spans="1:13">
      <c r="A10" s="6">
        <v>8</v>
      </c>
      <c r="B10" s="6">
        <v>1</v>
      </c>
      <c r="C10" s="4">
        <v>20242802108</v>
      </c>
      <c r="D10" s="4">
        <v>8168316</v>
      </c>
      <c r="E10" s="17">
        <v>5</v>
      </c>
      <c r="F10" s="18">
        <v>5</v>
      </c>
      <c r="G10" s="18">
        <v>8.5</v>
      </c>
      <c r="H10" s="19">
        <v>9.5</v>
      </c>
      <c r="I10" s="19">
        <v>9.5</v>
      </c>
      <c r="J10" s="24">
        <v>13.8</v>
      </c>
      <c r="K10" s="24">
        <v>28.8</v>
      </c>
      <c r="L10" s="24">
        <v>7</v>
      </c>
      <c r="M10" s="25">
        <f t="shared" si="0"/>
        <v>87</v>
      </c>
    </row>
    <row r="11" ht="20.1" customHeight="1" spans="1:13">
      <c r="A11" s="6">
        <v>9</v>
      </c>
      <c r="B11" s="6">
        <v>1</v>
      </c>
      <c r="C11" s="4">
        <v>20242802109</v>
      </c>
      <c r="D11" s="4">
        <v>8168317</v>
      </c>
      <c r="E11" s="17">
        <v>5</v>
      </c>
      <c r="F11" s="18">
        <v>4</v>
      </c>
      <c r="G11" s="18">
        <v>8.5</v>
      </c>
      <c r="H11" s="19">
        <v>7</v>
      </c>
      <c r="I11" s="19">
        <v>8</v>
      </c>
      <c r="J11" s="24">
        <v>9.6</v>
      </c>
      <c r="K11" s="24">
        <v>22.8</v>
      </c>
      <c r="L11" s="24">
        <v>6</v>
      </c>
      <c r="M11" s="25">
        <f t="shared" si="0"/>
        <v>71</v>
      </c>
    </row>
    <row r="12" ht="20.1" customHeight="1" spans="1:13">
      <c r="A12" s="6">
        <v>10</v>
      </c>
      <c r="B12" s="6">
        <v>1</v>
      </c>
      <c r="C12" s="4">
        <v>20242802110</v>
      </c>
      <c r="D12" s="4">
        <v>8168498</v>
      </c>
      <c r="E12" s="17">
        <v>5</v>
      </c>
      <c r="F12" s="18">
        <v>4</v>
      </c>
      <c r="G12" s="18">
        <v>9</v>
      </c>
      <c r="H12" s="19">
        <v>9</v>
      </c>
      <c r="I12" s="19">
        <v>8.5</v>
      </c>
      <c r="J12" s="24">
        <v>13.8</v>
      </c>
      <c r="K12" s="24">
        <v>28.8</v>
      </c>
      <c r="L12" s="24">
        <v>6.5</v>
      </c>
      <c r="M12" s="25">
        <f t="shared" si="0"/>
        <v>85</v>
      </c>
    </row>
    <row r="13" ht="20.1" customHeight="1" spans="1:13">
      <c r="A13" s="6">
        <v>11</v>
      </c>
      <c r="B13" s="6">
        <v>1</v>
      </c>
      <c r="C13" s="4">
        <v>20242802111</v>
      </c>
      <c r="D13" s="4">
        <v>8168318</v>
      </c>
      <c r="E13" s="17">
        <v>5</v>
      </c>
      <c r="F13" s="18">
        <v>4.5</v>
      </c>
      <c r="G13" s="18">
        <v>8</v>
      </c>
      <c r="H13" s="19">
        <v>6.5</v>
      </c>
      <c r="I13" s="19">
        <v>10</v>
      </c>
      <c r="J13" s="24">
        <v>9.6</v>
      </c>
      <c r="K13" s="24">
        <v>30</v>
      </c>
      <c r="L13" s="24">
        <v>6</v>
      </c>
      <c r="M13" s="25">
        <f t="shared" si="0"/>
        <v>80</v>
      </c>
    </row>
    <row r="14" ht="20.1" customHeight="1" spans="1:13">
      <c r="A14" s="6">
        <v>12</v>
      </c>
      <c r="B14" s="6">
        <v>1</v>
      </c>
      <c r="C14" s="4">
        <v>20242802112</v>
      </c>
      <c r="D14" s="4">
        <v>8168319</v>
      </c>
      <c r="E14" s="17">
        <v>5</v>
      </c>
      <c r="F14" s="18">
        <v>5</v>
      </c>
      <c r="G14" s="18">
        <v>9.5</v>
      </c>
      <c r="H14" s="19">
        <v>9.5</v>
      </c>
      <c r="I14" s="19">
        <v>9.5</v>
      </c>
      <c r="J14" s="24">
        <v>14.4</v>
      </c>
      <c r="K14" s="24">
        <v>30</v>
      </c>
      <c r="L14" s="24">
        <v>7</v>
      </c>
      <c r="M14" s="25">
        <f t="shared" si="0"/>
        <v>90</v>
      </c>
    </row>
    <row r="15" ht="20.1" customHeight="1" spans="1:13">
      <c r="A15" s="6">
        <v>13</v>
      </c>
      <c r="B15" s="6">
        <v>1</v>
      </c>
      <c r="C15" s="4">
        <v>20242802113</v>
      </c>
      <c r="D15" s="4">
        <v>8168499</v>
      </c>
      <c r="E15" s="17">
        <v>5</v>
      </c>
      <c r="F15" s="18">
        <v>4</v>
      </c>
      <c r="G15" s="18">
        <v>7.5</v>
      </c>
      <c r="H15" s="19">
        <v>8.5</v>
      </c>
      <c r="I15" s="19">
        <v>9.5</v>
      </c>
      <c r="J15" s="24">
        <v>12</v>
      </c>
      <c r="K15" s="24">
        <v>23.4</v>
      </c>
      <c r="L15" s="24">
        <v>6</v>
      </c>
      <c r="M15" s="25">
        <f t="shared" si="0"/>
        <v>76</v>
      </c>
    </row>
    <row r="16" ht="20.1" customHeight="1" spans="1:13">
      <c r="A16" s="6">
        <v>14</v>
      </c>
      <c r="B16" s="6">
        <v>1</v>
      </c>
      <c r="C16" s="4">
        <v>20242802114</v>
      </c>
      <c r="D16" s="4">
        <v>8168500</v>
      </c>
      <c r="E16" s="17">
        <v>5</v>
      </c>
      <c r="F16" s="18">
        <v>5</v>
      </c>
      <c r="G16" s="18">
        <v>9</v>
      </c>
      <c r="H16" s="19">
        <v>9.5</v>
      </c>
      <c r="I16" s="19">
        <v>9</v>
      </c>
      <c r="J16" s="24">
        <v>13.2</v>
      </c>
      <c r="K16" s="24">
        <v>28.8</v>
      </c>
      <c r="L16" s="24">
        <v>8</v>
      </c>
      <c r="M16" s="25">
        <f t="shared" si="0"/>
        <v>88</v>
      </c>
    </row>
    <row r="17" ht="20.1" customHeight="1" spans="1:13">
      <c r="A17" s="6">
        <v>15</v>
      </c>
      <c r="B17" s="6">
        <v>1</v>
      </c>
      <c r="C17" s="4">
        <v>20242802116</v>
      </c>
      <c r="D17" s="4">
        <v>8168320</v>
      </c>
      <c r="E17" s="17">
        <v>5</v>
      </c>
      <c r="F17" s="18">
        <v>5</v>
      </c>
      <c r="G17" s="18">
        <v>9.5</v>
      </c>
      <c r="H17" s="19">
        <v>10</v>
      </c>
      <c r="I17" s="19">
        <v>10</v>
      </c>
      <c r="J17" s="24">
        <v>13.2</v>
      </c>
      <c r="K17" s="24">
        <v>30</v>
      </c>
      <c r="L17" s="24">
        <v>7</v>
      </c>
      <c r="M17" s="25">
        <f t="shared" si="0"/>
        <v>90</v>
      </c>
    </row>
    <row r="18" ht="20.1" customHeight="1" spans="1:13">
      <c r="A18" s="6">
        <v>16</v>
      </c>
      <c r="B18" s="6">
        <v>1</v>
      </c>
      <c r="C18" s="4">
        <v>20242802119</v>
      </c>
      <c r="D18" s="4">
        <v>8168504</v>
      </c>
      <c r="E18" s="17">
        <v>5</v>
      </c>
      <c r="F18" s="18">
        <v>5</v>
      </c>
      <c r="G18" s="18">
        <v>9.5</v>
      </c>
      <c r="H18" s="19">
        <v>9</v>
      </c>
      <c r="I18" s="19">
        <v>9.5</v>
      </c>
      <c r="J18" s="24">
        <v>12</v>
      </c>
      <c r="K18" s="24">
        <v>27</v>
      </c>
      <c r="L18" s="24">
        <v>7.5</v>
      </c>
      <c r="M18" s="25">
        <f t="shared" si="0"/>
        <v>85</v>
      </c>
    </row>
    <row r="19" ht="20.1" customHeight="1" spans="1:13">
      <c r="A19" s="6">
        <v>17</v>
      </c>
      <c r="B19" s="6">
        <v>1</v>
      </c>
      <c r="C19" s="4">
        <v>20242802120</v>
      </c>
      <c r="D19" s="4">
        <v>8168321</v>
      </c>
      <c r="E19" s="17">
        <v>5</v>
      </c>
      <c r="F19" s="18">
        <v>4</v>
      </c>
      <c r="G19" s="18">
        <v>8</v>
      </c>
      <c r="H19" s="19">
        <v>9</v>
      </c>
      <c r="I19" s="19">
        <v>9.5</v>
      </c>
      <c r="J19" s="24">
        <v>12.6</v>
      </c>
      <c r="K19" s="24">
        <v>28.8</v>
      </c>
      <c r="L19" s="24">
        <v>7</v>
      </c>
      <c r="M19" s="25">
        <f t="shared" si="0"/>
        <v>84</v>
      </c>
    </row>
    <row r="20" ht="20.1" customHeight="1" spans="1:13">
      <c r="A20" s="6">
        <v>18</v>
      </c>
      <c r="B20" s="6">
        <v>1</v>
      </c>
      <c r="C20" s="4">
        <v>20242802121</v>
      </c>
      <c r="D20" s="4">
        <v>8168505</v>
      </c>
      <c r="E20" s="17">
        <v>5</v>
      </c>
      <c r="F20" s="18">
        <v>4</v>
      </c>
      <c r="G20" s="18">
        <v>8</v>
      </c>
      <c r="H20" s="19">
        <v>9.5</v>
      </c>
      <c r="I20" s="19">
        <v>9.5</v>
      </c>
      <c r="J20" s="24">
        <v>13.2</v>
      </c>
      <c r="K20" s="24">
        <v>27.6</v>
      </c>
      <c r="L20" s="24">
        <v>7</v>
      </c>
      <c r="M20" s="25">
        <f t="shared" si="0"/>
        <v>84</v>
      </c>
    </row>
    <row r="21" ht="20.1" customHeight="1" spans="1:13">
      <c r="A21" s="6">
        <v>19</v>
      </c>
      <c r="B21" s="6">
        <v>1</v>
      </c>
      <c r="C21" s="4">
        <v>20242802123</v>
      </c>
      <c r="D21" s="4">
        <v>8168322</v>
      </c>
      <c r="E21" s="17">
        <v>5</v>
      </c>
      <c r="F21" s="18">
        <v>3.5</v>
      </c>
      <c r="G21" s="18">
        <v>8.5</v>
      </c>
      <c r="H21" s="19">
        <v>10</v>
      </c>
      <c r="I21" s="19">
        <v>9</v>
      </c>
      <c r="J21" s="24">
        <v>10.8</v>
      </c>
      <c r="K21" s="24">
        <v>21.6</v>
      </c>
      <c r="L21" s="24">
        <v>6.5</v>
      </c>
      <c r="M21" s="25">
        <f t="shared" si="0"/>
        <v>75</v>
      </c>
    </row>
    <row r="22" ht="20.1" customHeight="1" spans="1:13">
      <c r="A22" s="6">
        <v>20</v>
      </c>
      <c r="B22" s="6">
        <v>1</v>
      </c>
      <c r="C22" s="4">
        <v>20242802124</v>
      </c>
      <c r="D22" s="4">
        <v>8168323</v>
      </c>
      <c r="E22" s="17">
        <v>5</v>
      </c>
      <c r="F22" s="18">
        <v>3.5</v>
      </c>
      <c r="G22" s="18">
        <v>8</v>
      </c>
      <c r="H22" s="19">
        <v>9</v>
      </c>
      <c r="I22" s="19">
        <v>8.5</v>
      </c>
      <c r="J22" s="24">
        <v>12.6</v>
      </c>
      <c r="K22" s="24">
        <v>25.2</v>
      </c>
      <c r="L22" s="24">
        <v>6</v>
      </c>
      <c r="M22" s="25">
        <f t="shared" si="0"/>
        <v>78</v>
      </c>
    </row>
    <row r="23" ht="20.1" customHeight="1" spans="1:13">
      <c r="A23" s="6">
        <v>21</v>
      </c>
      <c r="B23" s="6">
        <v>1</v>
      </c>
      <c r="C23" s="4">
        <v>20242802125</v>
      </c>
      <c r="D23" s="4">
        <v>8168324</v>
      </c>
      <c r="E23" s="17">
        <v>5</v>
      </c>
      <c r="F23" s="18">
        <v>4.5</v>
      </c>
      <c r="G23" s="18">
        <v>7.5</v>
      </c>
      <c r="H23" s="19">
        <v>7.5</v>
      </c>
      <c r="I23" s="19">
        <v>9</v>
      </c>
      <c r="J23" s="24">
        <v>13.2</v>
      </c>
      <c r="K23" s="24">
        <v>26.4</v>
      </c>
      <c r="L23" s="24">
        <v>6.5</v>
      </c>
      <c r="M23" s="25">
        <f t="shared" si="0"/>
        <v>80</v>
      </c>
    </row>
    <row r="24" ht="20.1" customHeight="1" spans="1:13">
      <c r="A24" s="6">
        <v>22</v>
      </c>
      <c r="B24" s="6">
        <v>1</v>
      </c>
      <c r="C24" s="4">
        <v>20242802126</v>
      </c>
      <c r="D24" s="4">
        <v>8168507</v>
      </c>
      <c r="E24" s="17">
        <v>5</v>
      </c>
      <c r="F24" s="18">
        <v>4</v>
      </c>
      <c r="G24" s="18">
        <v>8.5</v>
      </c>
      <c r="H24" s="19">
        <v>8</v>
      </c>
      <c r="I24" s="19">
        <v>9</v>
      </c>
      <c r="J24" s="24">
        <v>13.8</v>
      </c>
      <c r="K24" s="24">
        <v>32.4</v>
      </c>
      <c r="L24" s="24">
        <v>6</v>
      </c>
      <c r="M24" s="25">
        <f t="shared" si="0"/>
        <v>87</v>
      </c>
    </row>
    <row r="25" ht="20.1" customHeight="1" spans="1:13">
      <c r="A25" s="6">
        <v>23</v>
      </c>
      <c r="B25" s="6">
        <v>1</v>
      </c>
      <c r="C25" s="4">
        <v>20242802127</v>
      </c>
      <c r="D25" s="4">
        <v>8168508</v>
      </c>
      <c r="E25" s="17">
        <v>5</v>
      </c>
      <c r="F25" s="18">
        <v>4</v>
      </c>
      <c r="G25" s="18">
        <v>8</v>
      </c>
      <c r="H25" s="19">
        <v>8.5</v>
      </c>
      <c r="I25" s="19">
        <v>8</v>
      </c>
      <c r="J25" s="24">
        <v>13.2</v>
      </c>
      <c r="K25" s="24">
        <v>27</v>
      </c>
      <c r="L25" s="24">
        <v>6</v>
      </c>
      <c r="M25" s="25">
        <f t="shared" si="0"/>
        <v>80</v>
      </c>
    </row>
    <row r="26" ht="20.1" customHeight="1" spans="1:13">
      <c r="A26" s="6">
        <v>24</v>
      </c>
      <c r="B26" s="6">
        <v>1</v>
      </c>
      <c r="C26" s="4">
        <v>20242802128</v>
      </c>
      <c r="D26" s="4">
        <v>8168509</v>
      </c>
      <c r="E26" s="17">
        <v>5</v>
      </c>
      <c r="F26" s="18">
        <v>4.5</v>
      </c>
      <c r="G26" s="18">
        <v>8</v>
      </c>
      <c r="H26" s="19">
        <v>9.5</v>
      </c>
      <c r="I26" s="19">
        <v>10</v>
      </c>
      <c r="J26" s="24">
        <v>12</v>
      </c>
      <c r="K26" s="24">
        <v>25.2</v>
      </c>
      <c r="L26" s="24">
        <v>5.5</v>
      </c>
      <c r="M26" s="25">
        <f t="shared" si="0"/>
        <v>80</v>
      </c>
    </row>
    <row r="27" ht="20.1" customHeight="1" spans="1:13">
      <c r="A27" s="6">
        <v>25</v>
      </c>
      <c r="B27" s="6">
        <v>1</v>
      </c>
      <c r="C27" s="4">
        <v>20242802129</v>
      </c>
      <c r="D27" s="4">
        <v>8168325</v>
      </c>
      <c r="E27" s="17">
        <v>5</v>
      </c>
      <c r="F27" s="18">
        <v>4</v>
      </c>
      <c r="G27" s="18">
        <v>7</v>
      </c>
      <c r="H27" s="19">
        <v>7.5</v>
      </c>
      <c r="I27" s="19">
        <v>8.5</v>
      </c>
      <c r="J27" s="24">
        <v>13.2</v>
      </c>
      <c r="K27" s="24">
        <v>26.4</v>
      </c>
      <c r="L27" s="24">
        <v>6</v>
      </c>
      <c r="M27" s="25">
        <f t="shared" si="0"/>
        <v>78</v>
      </c>
    </row>
    <row r="28" ht="20.1" customHeight="1" spans="1:13">
      <c r="A28" s="6">
        <v>26</v>
      </c>
      <c r="B28" s="6">
        <v>1</v>
      </c>
      <c r="C28" s="4">
        <v>20242802130</v>
      </c>
      <c r="D28" s="4">
        <v>8168510</v>
      </c>
      <c r="E28" s="17">
        <v>5</v>
      </c>
      <c r="F28" s="18">
        <v>4</v>
      </c>
      <c r="G28" s="18">
        <v>8.5</v>
      </c>
      <c r="H28" s="19">
        <v>9</v>
      </c>
      <c r="I28" s="19">
        <v>9</v>
      </c>
      <c r="J28" s="24">
        <v>14.4</v>
      </c>
      <c r="K28" s="24">
        <v>30.6</v>
      </c>
      <c r="L28" s="24">
        <v>5.5</v>
      </c>
      <c r="M28" s="25">
        <f t="shared" si="0"/>
        <v>86</v>
      </c>
    </row>
    <row r="29" ht="20.1" customHeight="1" spans="1:13">
      <c r="A29" s="6">
        <v>27</v>
      </c>
      <c r="B29" s="6">
        <v>1</v>
      </c>
      <c r="C29" s="4">
        <v>20242802131</v>
      </c>
      <c r="D29" s="4">
        <v>8168511</v>
      </c>
      <c r="E29" s="17">
        <v>5</v>
      </c>
      <c r="F29" s="18">
        <v>4.5</v>
      </c>
      <c r="G29" s="18">
        <v>8</v>
      </c>
      <c r="H29" s="19">
        <v>9</v>
      </c>
      <c r="I29" s="19">
        <v>9.5</v>
      </c>
      <c r="J29" s="24">
        <v>13.8</v>
      </c>
      <c r="K29" s="24">
        <v>25.2</v>
      </c>
      <c r="L29" s="24">
        <v>6.5</v>
      </c>
      <c r="M29" s="25">
        <f t="shared" si="0"/>
        <v>82</v>
      </c>
    </row>
    <row r="30" ht="20.1" customHeight="1" spans="1:13">
      <c r="A30" s="6">
        <v>28</v>
      </c>
      <c r="B30" s="6">
        <v>1</v>
      </c>
      <c r="C30" s="4">
        <v>20242802132</v>
      </c>
      <c r="D30" s="4">
        <v>8168512</v>
      </c>
      <c r="E30" s="17">
        <v>5</v>
      </c>
      <c r="F30" s="18">
        <v>4.5</v>
      </c>
      <c r="G30" s="18">
        <v>7.5</v>
      </c>
      <c r="H30" s="19">
        <v>8.5</v>
      </c>
      <c r="I30" s="19">
        <v>7</v>
      </c>
      <c r="J30" s="24">
        <v>12.6</v>
      </c>
      <c r="K30" s="24">
        <v>25.2</v>
      </c>
      <c r="L30" s="24">
        <v>6</v>
      </c>
      <c r="M30" s="25">
        <f t="shared" si="0"/>
        <v>76</v>
      </c>
    </row>
    <row r="31" ht="20.1" customHeight="1" spans="1:13">
      <c r="A31" s="6">
        <v>29</v>
      </c>
      <c r="B31" s="6">
        <v>1</v>
      </c>
      <c r="C31" s="4">
        <v>20242802133</v>
      </c>
      <c r="D31" s="4">
        <v>8168513</v>
      </c>
      <c r="E31" s="17">
        <v>5</v>
      </c>
      <c r="F31" s="18">
        <v>5</v>
      </c>
      <c r="G31" s="18">
        <v>7.5</v>
      </c>
      <c r="H31" s="19">
        <v>7.5</v>
      </c>
      <c r="I31" s="19">
        <v>7.5</v>
      </c>
      <c r="J31" s="24">
        <v>12.6</v>
      </c>
      <c r="K31" s="24">
        <v>24.6</v>
      </c>
      <c r="L31" s="24">
        <v>6</v>
      </c>
      <c r="M31" s="25">
        <f t="shared" si="0"/>
        <v>76</v>
      </c>
    </row>
    <row r="32" ht="20.1" customHeight="1" spans="1:13">
      <c r="A32" s="6">
        <v>30</v>
      </c>
      <c r="B32" s="6">
        <v>1</v>
      </c>
      <c r="C32" s="4">
        <v>20242802134</v>
      </c>
      <c r="D32" s="4">
        <v>8168326</v>
      </c>
      <c r="E32" s="17">
        <v>5</v>
      </c>
      <c r="F32" s="18">
        <v>5</v>
      </c>
      <c r="G32" s="18">
        <v>8</v>
      </c>
      <c r="H32" s="19">
        <v>8</v>
      </c>
      <c r="I32" s="19">
        <v>9.5</v>
      </c>
      <c r="J32" s="24">
        <v>9.6</v>
      </c>
      <c r="K32" s="24">
        <v>30</v>
      </c>
      <c r="L32" s="24">
        <v>6.5</v>
      </c>
      <c r="M32" s="25">
        <f t="shared" si="0"/>
        <v>82</v>
      </c>
    </row>
    <row r="33" ht="20.1" customHeight="1" spans="1:13">
      <c r="A33" s="6">
        <v>31</v>
      </c>
      <c r="B33" s="6">
        <v>1</v>
      </c>
      <c r="C33" s="4">
        <v>20242802135</v>
      </c>
      <c r="D33" s="4">
        <v>8168514</v>
      </c>
      <c r="E33" s="17">
        <v>5</v>
      </c>
      <c r="F33" s="18">
        <v>5</v>
      </c>
      <c r="G33" s="18">
        <v>8</v>
      </c>
      <c r="H33" s="19">
        <v>8</v>
      </c>
      <c r="I33" s="19">
        <v>7.5</v>
      </c>
      <c r="J33" s="24">
        <v>12</v>
      </c>
      <c r="K33" s="24">
        <v>24.6</v>
      </c>
      <c r="L33" s="24">
        <v>6</v>
      </c>
      <c r="M33" s="25">
        <f t="shared" si="0"/>
        <v>76</v>
      </c>
    </row>
    <row r="34" ht="20.1" customHeight="1" spans="1:13">
      <c r="A34" s="6">
        <v>32</v>
      </c>
      <c r="B34" s="6">
        <v>1</v>
      </c>
      <c r="C34" s="4">
        <v>20242802136</v>
      </c>
      <c r="D34" s="4">
        <v>8168515</v>
      </c>
      <c r="E34" s="17">
        <v>5</v>
      </c>
      <c r="F34" s="18">
        <v>5</v>
      </c>
      <c r="G34" s="18">
        <v>8</v>
      </c>
      <c r="H34" s="19">
        <v>10</v>
      </c>
      <c r="I34" s="19">
        <v>10</v>
      </c>
      <c r="J34" s="24">
        <v>13.2</v>
      </c>
      <c r="K34" s="24">
        <v>32.4</v>
      </c>
      <c r="L34" s="24">
        <v>7</v>
      </c>
      <c r="M34" s="25">
        <f t="shared" si="0"/>
        <v>91</v>
      </c>
    </row>
    <row r="35" ht="20.1" customHeight="1" spans="1:13">
      <c r="A35" s="6">
        <v>33</v>
      </c>
      <c r="B35" s="6">
        <v>1</v>
      </c>
      <c r="C35" s="4">
        <v>20242802137</v>
      </c>
      <c r="D35" s="4">
        <v>8168516</v>
      </c>
      <c r="E35" s="17">
        <v>5</v>
      </c>
      <c r="F35" s="18">
        <v>4.5</v>
      </c>
      <c r="G35" s="18">
        <v>7</v>
      </c>
      <c r="H35" s="19">
        <v>8.5</v>
      </c>
      <c r="I35" s="19">
        <v>10</v>
      </c>
      <c r="J35" s="24">
        <v>14.4</v>
      </c>
      <c r="K35" s="24">
        <v>27.6</v>
      </c>
      <c r="L35" s="24">
        <v>7</v>
      </c>
      <c r="M35" s="25">
        <f t="shared" si="0"/>
        <v>84</v>
      </c>
    </row>
    <row r="36" ht="24.95" customHeight="1" spans="1:13">
      <c r="A36" s="6">
        <v>34</v>
      </c>
      <c r="B36" s="6">
        <v>1</v>
      </c>
      <c r="C36" s="4">
        <v>20242802138</v>
      </c>
      <c r="D36" s="4">
        <v>8168327</v>
      </c>
      <c r="E36" s="17">
        <v>5</v>
      </c>
      <c r="F36" s="18">
        <v>4.5</v>
      </c>
      <c r="G36" s="18">
        <v>8</v>
      </c>
      <c r="H36" s="19">
        <v>7.5</v>
      </c>
      <c r="I36" s="19">
        <v>9</v>
      </c>
      <c r="J36" s="24">
        <v>13.8</v>
      </c>
      <c r="K36" s="24">
        <v>21</v>
      </c>
      <c r="L36" s="24">
        <v>7</v>
      </c>
      <c r="M36" s="25">
        <f t="shared" si="0"/>
        <v>76</v>
      </c>
    </row>
    <row r="37" ht="24.95" customHeight="1" spans="1:13">
      <c r="A37" s="3" t="s">
        <v>1</v>
      </c>
      <c r="B37" s="3" t="s">
        <v>2</v>
      </c>
      <c r="C37" s="1" t="s">
        <v>3</v>
      </c>
      <c r="D37" s="2" t="s">
        <v>4</v>
      </c>
      <c r="E37" s="15" t="s">
        <v>5</v>
      </c>
      <c r="F37" s="15" t="s">
        <v>6</v>
      </c>
      <c r="G37" s="15" t="s">
        <v>7</v>
      </c>
      <c r="H37" s="16" t="s">
        <v>8</v>
      </c>
      <c r="I37" s="16" t="s">
        <v>9</v>
      </c>
      <c r="J37" s="16" t="s">
        <v>10</v>
      </c>
      <c r="K37" s="16" t="s">
        <v>11</v>
      </c>
      <c r="L37" s="16" t="s">
        <v>12</v>
      </c>
      <c r="M37" s="23" t="s">
        <v>13</v>
      </c>
    </row>
    <row r="38" ht="20.1" customHeight="1" spans="1:13">
      <c r="A38" s="6">
        <v>1</v>
      </c>
      <c r="B38" s="6">
        <v>2</v>
      </c>
      <c r="C38" s="4">
        <v>20242802201</v>
      </c>
      <c r="D38" s="4">
        <v>8168328</v>
      </c>
      <c r="E38" s="17">
        <v>5</v>
      </c>
      <c r="F38" s="17">
        <v>3.5</v>
      </c>
      <c r="G38" s="17">
        <v>8</v>
      </c>
      <c r="H38" s="19">
        <v>8.5</v>
      </c>
      <c r="I38" s="19">
        <v>9.5</v>
      </c>
      <c r="J38" s="24">
        <v>13.8</v>
      </c>
      <c r="K38" s="24">
        <v>28.8</v>
      </c>
      <c r="L38" s="24">
        <v>6</v>
      </c>
      <c r="M38" s="25">
        <f t="shared" ref="M38:M68" si="1">E38+F38+G38+H38+I38+J38+K38+L38</f>
        <v>83</v>
      </c>
    </row>
    <row r="39" ht="20.1" customHeight="1" spans="1:13">
      <c r="A39" s="6">
        <v>2</v>
      </c>
      <c r="B39" s="6">
        <v>2</v>
      </c>
      <c r="C39" s="4">
        <v>20242802202</v>
      </c>
      <c r="D39" s="4">
        <v>8168517</v>
      </c>
      <c r="E39" s="17">
        <v>5</v>
      </c>
      <c r="F39" s="17">
        <v>3.5</v>
      </c>
      <c r="G39" s="17">
        <v>9</v>
      </c>
      <c r="H39" s="19">
        <v>9.5</v>
      </c>
      <c r="I39" s="19">
        <v>7</v>
      </c>
      <c r="J39" s="24">
        <v>13.2</v>
      </c>
      <c r="K39" s="24">
        <v>22.2</v>
      </c>
      <c r="L39" s="24">
        <v>7</v>
      </c>
      <c r="M39" s="25">
        <f t="shared" si="1"/>
        <v>76</v>
      </c>
    </row>
    <row r="40" ht="20.1" customHeight="1" spans="1:13">
      <c r="A40" s="6">
        <v>3</v>
      </c>
      <c r="B40" s="6">
        <v>2</v>
      </c>
      <c r="C40" s="4">
        <v>20242802203</v>
      </c>
      <c r="D40" s="4">
        <v>8168329</v>
      </c>
      <c r="E40" s="17">
        <v>5</v>
      </c>
      <c r="F40" s="20">
        <v>4</v>
      </c>
      <c r="G40" s="17">
        <v>8</v>
      </c>
      <c r="H40" s="19">
        <v>9.5</v>
      </c>
      <c r="I40" s="19">
        <v>9.5</v>
      </c>
      <c r="J40" s="24">
        <v>13.8</v>
      </c>
      <c r="K40" s="24">
        <v>29.4</v>
      </c>
      <c r="L40" s="24">
        <v>7</v>
      </c>
      <c r="M40" s="25">
        <f t="shared" si="1"/>
        <v>86</v>
      </c>
    </row>
    <row r="41" ht="20.1" customHeight="1" spans="1:13">
      <c r="A41" s="6">
        <v>4</v>
      </c>
      <c r="B41" s="6">
        <v>2</v>
      </c>
      <c r="C41" s="4">
        <v>20242802204</v>
      </c>
      <c r="D41" s="4">
        <v>8168518</v>
      </c>
      <c r="E41" s="17">
        <v>5</v>
      </c>
      <c r="F41" s="17">
        <v>3.5</v>
      </c>
      <c r="G41" s="17">
        <v>8.5</v>
      </c>
      <c r="H41" s="19">
        <v>9</v>
      </c>
      <c r="I41" s="19">
        <v>9.5</v>
      </c>
      <c r="J41" s="24">
        <v>12.6</v>
      </c>
      <c r="K41" s="24">
        <v>28.8</v>
      </c>
      <c r="L41" s="24">
        <v>6</v>
      </c>
      <c r="M41" s="25">
        <f t="shared" si="1"/>
        <v>83</v>
      </c>
    </row>
    <row r="42" ht="20.1" customHeight="1" spans="1:13">
      <c r="A42" s="6">
        <v>5</v>
      </c>
      <c r="B42" s="6">
        <v>2</v>
      </c>
      <c r="C42" s="4">
        <v>20242802205</v>
      </c>
      <c r="D42" s="4">
        <v>8168305</v>
      </c>
      <c r="E42" s="17">
        <v>5</v>
      </c>
      <c r="F42" s="17">
        <v>3</v>
      </c>
      <c r="G42" s="17">
        <v>8</v>
      </c>
      <c r="H42" s="19">
        <v>8.5</v>
      </c>
      <c r="I42" s="19">
        <v>9.5</v>
      </c>
      <c r="J42" s="24">
        <v>10.8</v>
      </c>
      <c r="K42" s="24">
        <v>24</v>
      </c>
      <c r="L42" s="24">
        <v>6.5</v>
      </c>
      <c r="M42" s="25">
        <f t="shared" si="1"/>
        <v>75</v>
      </c>
    </row>
    <row r="43" ht="20.1" customHeight="1" spans="1:13">
      <c r="A43" s="6">
        <v>6</v>
      </c>
      <c r="B43" s="6">
        <v>2</v>
      </c>
      <c r="C43" s="4">
        <v>20242802206</v>
      </c>
      <c r="D43" s="4">
        <v>8168330</v>
      </c>
      <c r="E43" s="17">
        <v>5</v>
      </c>
      <c r="F43" s="17">
        <v>5</v>
      </c>
      <c r="G43" s="17">
        <v>9</v>
      </c>
      <c r="H43" s="19">
        <v>8.5</v>
      </c>
      <c r="I43" s="19">
        <v>10</v>
      </c>
      <c r="J43" s="24">
        <v>13.8</v>
      </c>
      <c r="K43" s="24">
        <v>28.8</v>
      </c>
      <c r="L43" s="24">
        <v>6.5</v>
      </c>
      <c r="M43" s="25">
        <f t="shared" si="1"/>
        <v>87</v>
      </c>
    </row>
    <row r="44" ht="20.1" customHeight="1" spans="1:13">
      <c r="A44" s="6">
        <v>7</v>
      </c>
      <c r="B44" s="6">
        <v>2</v>
      </c>
      <c r="C44" s="4">
        <v>20242802207</v>
      </c>
      <c r="D44" s="4">
        <v>8168331</v>
      </c>
      <c r="E44" s="17">
        <v>5</v>
      </c>
      <c r="F44" s="17">
        <v>5</v>
      </c>
      <c r="G44" s="17">
        <v>9</v>
      </c>
      <c r="H44" s="19">
        <v>7</v>
      </c>
      <c r="I44" s="19">
        <v>8.5</v>
      </c>
      <c r="J44" s="24">
        <v>9.6</v>
      </c>
      <c r="K44" s="24">
        <v>31.8</v>
      </c>
      <c r="L44" s="24">
        <v>6</v>
      </c>
      <c r="M44" s="25">
        <f t="shared" si="1"/>
        <v>82</v>
      </c>
    </row>
    <row r="45" ht="20.1" customHeight="1" spans="1:13">
      <c r="A45" s="6">
        <v>8</v>
      </c>
      <c r="B45" s="6">
        <v>2</v>
      </c>
      <c r="C45" s="4">
        <v>20242802208</v>
      </c>
      <c r="D45" s="4">
        <v>8168519</v>
      </c>
      <c r="E45" s="17">
        <v>5</v>
      </c>
      <c r="F45" s="17">
        <v>4</v>
      </c>
      <c r="G45" s="17">
        <v>9</v>
      </c>
      <c r="H45" s="19">
        <v>7.5</v>
      </c>
      <c r="I45" s="19">
        <v>9.5</v>
      </c>
      <c r="J45" s="24">
        <v>13.2</v>
      </c>
      <c r="K45" s="24">
        <v>28.8</v>
      </c>
      <c r="L45" s="24">
        <v>6</v>
      </c>
      <c r="M45" s="25">
        <f t="shared" si="1"/>
        <v>83</v>
      </c>
    </row>
    <row r="46" ht="20.1" customHeight="1" spans="1:13">
      <c r="A46" s="6">
        <v>9</v>
      </c>
      <c r="B46" s="6">
        <v>2</v>
      </c>
      <c r="C46" s="4">
        <v>20242802210</v>
      </c>
      <c r="D46" s="4">
        <v>8168332</v>
      </c>
      <c r="E46" s="17">
        <v>5</v>
      </c>
      <c r="F46" s="17">
        <v>4</v>
      </c>
      <c r="G46" s="17">
        <v>10</v>
      </c>
      <c r="H46" s="19">
        <v>9.5</v>
      </c>
      <c r="I46" s="19">
        <v>10</v>
      </c>
      <c r="J46" s="24">
        <v>14.4</v>
      </c>
      <c r="K46" s="24">
        <v>28.2</v>
      </c>
      <c r="L46" s="24">
        <v>8.5</v>
      </c>
      <c r="M46" s="25">
        <f t="shared" si="1"/>
        <v>90</v>
      </c>
    </row>
    <row r="47" ht="20.1" customHeight="1" spans="1:13">
      <c r="A47" s="6">
        <v>10</v>
      </c>
      <c r="B47" s="6">
        <v>2</v>
      </c>
      <c r="C47" s="4">
        <v>20242802211</v>
      </c>
      <c r="D47" s="4">
        <v>8168333</v>
      </c>
      <c r="E47" s="17">
        <v>5</v>
      </c>
      <c r="F47" s="17">
        <v>3</v>
      </c>
      <c r="G47" s="17">
        <v>7</v>
      </c>
      <c r="H47" s="19">
        <v>8.5</v>
      </c>
      <c r="I47" s="19">
        <v>8.5</v>
      </c>
      <c r="J47" s="24">
        <v>7.8</v>
      </c>
      <c r="K47" s="24">
        <v>19.2</v>
      </c>
      <c r="L47" s="24">
        <v>4</v>
      </c>
      <c r="M47" s="25">
        <f t="shared" si="1"/>
        <v>63</v>
      </c>
    </row>
    <row r="48" ht="20.1" customHeight="1" spans="1:13">
      <c r="A48" s="6">
        <v>11</v>
      </c>
      <c r="B48" s="6">
        <v>2</v>
      </c>
      <c r="C48" s="4">
        <v>20242802212</v>
      </c>
      <c r="D48" s="4">
        <v>8168337</v>
      </c>
      <c r="E48" s="17">
        <v>5</v>
      </c>
      <c r="F48" s="17">
        <v>4.5</v>
      </c>
      <c r="G48" s="17">
        <v>9</v>
      </c>
      <c r="H48" s="19">
        <v>6</v>
      </c>
      <c r="I48" s="19">
        <v>9.5</v>
      </c>
      <c r="J48" s="24">
        <v>13.2</v>
      </c>
      <c r="K48" s="24">
        <v>31.2</v>
      </c>
      <c r="L48" s="24">
        <v>7.5</v>
      </c>
      <c r="M48" s="25">
        <f t="shared" si="1"/>
        <v>86</v>
      </c>
    </row>
    <row r="49" ht="20.1" customHeight="1" spans="1:13">
      <c r="A49" s="6">
        <v>12</v>
      </c>
      <c r="B49" s="6">
        <v>2</v>
      </c>
      <c r="C49" s="4">
        <v>20242802213</v>
      </c>
      <c r="D49" s="4">
        <v>8168306</v>
      </c>
      <c r="E49" s="17">
        <v>5</v>
      </c>
      <c r="F49" s="17">
        <v>3</v>
      </c>
      <c r="G49" s="17">
        <v>7</v>
      </c>
      <c r="H49" s="19">
        <v>4.5</v>
      </c>
      <c r="I49" s="19">
        <v>9.5</v>
      </c>
      <c r="J49" s="24">
        <v>7.8</v>
      </c>
      <c r="K49" s="24">
        <v>21.6</v>
      </c>
      <c r="L49" s="24">
        <v>8</v>
      </c>
      <c r="M49" s="25">
        <f t="shared" si="1"/>
        <v>66</v>
      </c>
    </row>
    <row r="50" ht="20.1" customHeight="1" spans="1:13">
      <c r="A50" s="6">
        <v>13</v>
      </c>
      <c r="B50" s="6">
        <v>2</v>
      </c>
      <c r="C50" s="4">
        <v>20242802214</v>
      </c>
      <c r="D50" s="4">
        <v>8168521</v>
      </c>
      <c r="E50" s="17">
        <v>5</v>
      </c>
      <c r="F50" s="17">
        <v>3</v>
      </c>
      <c r="G50" s="17">
        <v>7</v>
      </c>
      <c r="H50" s="19">
        <v>6.5</v>
      </c>
      <c r="I50" s="19">
        <v>10</v>
      </c>
      <c r="J50" s="24">
        <v>10.2</v>
      </c>
      <c r="K50" s="24">
        <v>24</v>
      </c>
      <c r="L50" s="24">
        <v>8</v>
      </c>
      <c r="M50" s="25">
        <f t="shared" si="1"/>
        <v>74</v>
      </c>
    </row>
    <row r="51" ht="20.1" customHeight="1" spans="1:13">
      <c r="A51" s="6">
        <v>14</v>
      </c>
      <c r="B51" s="6">
        <v>2</v>
      </c>
      <c r="C51" s="4">
        <v>20242802215</v>
      </c>
      <c r="D51" s="4">
        <v>8168307</v>
      </c>
      <c r="E51" s="17">
        <v>5</v>
      </c>
      <c r="F51" s="17">
        <v>3.5</v>
      </c>
      <c r="G51" s="17">
        <v>8</v>
      </c>
      <c r="H51" s="19">
        <v>8</v>
      </c>
      <c r="I51" s="19">
        <v>8</v>
      </c>
      <c r="J51" s="24">
        <v>7.8</v>
      </c>
      <c r="K51" s="24">
        <v>22.2</v>
      </c>
      <c r="L51" s="24">
        <v>7.5</v>
      </c>
      <c r="M51" s="25">
        <f t="shared" si="1"/>
        <v>70</v>
      </c>
    </row>
    <row r="52" ht="20.1" customHeight="1" spans="1:13">
      <c r="A52" s="6">
        <v>15</v>
      </c>
      <c r="B52" s="6">
        <v>2</v>
      </c>
      <c r="C52" s="4">
        <v>20242802216</v>
      </c>
      <c r="D52" s="4">
        <v>8168522</v>
      </c>
      <c r="E52" s="17">
        <v>5</v>
      </c>
      <c r="F52" s="17">
        <v>3.5</v>
      </c>
      <c r="G52" s="17">
        <v>9</v>
      </c>
      <c r="H52" s="19">
        <v>8.5</v>
      </c>
      <c r="I52" s="19">
        <v>9</v>
      </c>
      <c r="J52" s="24">
        <v>13.8</v>
      </c>
      <c r="K52" s="24">
        <v>32.4</v>
      </c>
      <c r="L52" s="24">
        <v>8.5</v>
      </c>
      <c r="M52" s="25">
        <f t="shared" si="1"/>
        <v>90</v>
      </c>
    </row>
    <row r="53" ht="20.1" customHeight="1" spans="1:13">
      <c r="A53" s="6">
        <v>16</v>
      </c>
      <c r="B53" s="6">
        <v>2</v>
      </c>
      <c r="C53" s="4">
        <v>20242802217</v>
      </c>
      <c r="D53" s="4">
        <v>8168523</v>
      </c>
      <c r="E53" s="17">
        <v>5</v>
      </c>
      <c r="F53" s="17">
        <v>5</v>
      </c>
      <c r="G53" s="17">
        <v>9.5</v>
      </c>
      <c r="H53" s="19">
        <v>9</v>
      </c>
      <c r="I53" s="19">
        <v>8.5</v>
      </c>
      <c r="J53" s="24">
        <v>12.6</v>
      </c>
      <c r="K53" s="24">
        <v>23.4</v>
      </c>
      <c r="L53" s="24">
        <v>8</v>
      </c>
      <c r="M53" s="25">
        <f t="shared" si="1"/>
        <v>81</v>
      </c>
    </row>
    <row r="54" ht="20.1" customHeight="1" spans="1:13">
      <c r="A54" s="6">
        <v>17</v>
      </c>
      <c r="B54" s="6">
        <v>2</v>
      </c>
      <c r="C54" s="4">
        <v>20242802219</v>
      </c>
      <c r="D54" s="4">
        <v>8168335</v>
      </c>
      <c r="E54" s="17">
        <v>5</v>
      </c>
      <c r="F54" s="17">
        <v>3</v>
      </c>
      <c r="G54" s="17">
        <v>8.5</v>
      </c>
      <c r="H54" s="19">
        <v>6</v>
      </c>
      <c r="I54" s="19">
        <v>9.5</v>
      </c>
      <c r="J54" s="24">
        <v>12.6</v>
      </c>
      <c r="K54" s="24">
        <v>22.2</v>
      </c>
      <c r="L54" s="24">
        <v>7.5</v>
      </c>
      <c r="M54" s="25">
        <f t="shared" si="1"/>
        <v>74</v>
      </c>
    </row>
    <row r="55" ht="20.1" customHeight="1" spans="1:13">
      <c r="A55" s="6">
        <v>18</v>
      </c>
      <c r="B55" s="6">
        <v>2</v>
      </c>
      <c r="C55" s="4">
        <v>20242802220</v>
      </c>
      <c r="D55" s="4">
        <v>8168338</v>
      </c>
      <c r="E55" s="17">
        <v>5</v>
      </c>
      <c r="F55" s="17">
        <v>4</v>
      </c>
      <c r="G55" s="17">
        <v>9</v>
      </c>
      <c r="H55" s="19">
        <v>9</v>
      </c>
      <c r="I55" s="19">
        <v>9</v>
      </c>
      <c r="J55" s="24">
        <v>12.6</v>
      </c>
      <c r="K55" s="24">
        <v>27.6</v>
      </c>
      <c r="L55" s="24">
        <v>7.5</v>
      </c>
      <c r="M55" s="25">
        <f t="shared" si="1"/>
        <v>84</v>
      </c>
    </row>
    <row r="56" ht="20.1" customHeight="1" spans="1:13">
      <c r="A56" s="6">
        <v>19</v>
      </c>
      <c r="B56" s="6">
        <v>2</v>
      </c>
      <c r="C56" s="4">
        <v>20242802221</v>
      </c>
      <c r="D56" s="4">
        <v>8168525</v>
      </c>
      <c r="E56" s="17">
        <v>5</v>
      </c>
      <c r="F56" s="17">
        <v>3.5</v>
      </c>
      <c r="G56" s="17">
        <v>9</v>
      </c>
      <c r="H56" s="19">
        <v>9.5</v>
      </c>
      <c r="I56" s="19">
        <v>9</v>
      </c>
      <c r="J56" s="24">
        <v>14.4</v>
      </c>
      <c r="K56" s="24">
        <v>27</v>
      </c>
      <c r="L56" s="24">
        <v>8.5</v>
      </c>
      <c r="M56" s="25">
        <f t="shared" si="1"/>
        <v>86</v>
      </c>
    </row>
    <row r="57" ht="20.1" customHeight="1" spans="1:13">
      <c r="A57" s="6">
        <v>20</v>
      </c>
      <c r="B57" s="6">
        <v>2</v>
      </c>
      <c r="C57" s="4">
        <v>20242802222</v>
      </c>
      <c r="D57" s="4">
        <v>8168526</v>
      </c>
      <c r="E57" s="17">
        <v>5</v>
      </c>
      <c r="F57" s="17">
        <v>5</v>
      </c>
      <c r="G57" s="17">
        <v>9.5</v>
      </c>
      <c r="H57" s="19">
        <v>8.5</v>
      </c>
      <c r="I57" s="19">
        <v>8.5</v>
      </c>
      <c r="J57" s="24">
        <v>12.6</v>
      </c>
      <c r="K57" s="24">
        <v>27.6</v>
      </c>
      <c r="L57" s="24">
        <v>8.5</v>
      </c>
      <c r="M57" s="25">
        <f t="shared" si="1"/>
        <v>85</v>
      </c>
    </row>
    <row r="58" ht="20.1" customHeight="1" spans="1:13">
      <c r="A58" s="6">
        <v>21</v>
      </c>
      <c r="B58" s="6">
        <v>2</v>
      </c>
      <c r="C58" s="4">
        <v>20242802223</v>
      </c>
      <c r="D58" s="4">
        <v>8168308</v>
      </c>
      <c r="E58" s="17">
        <v>5</v>
      </c>
      <c r="F58" s="17">
        <v>3.5</v>
      </c>
      <c r="G58" s="17">
        <v>9</v>
      </c>
      <c r="H58" s="19">
        <v>8</v>
      </c>
      <c r="I58" s="19">
        <v>9.5</v>
      </c>
      <c r="J58" s="24">
        <v>13.8</v>
      </c>
      <c r="K58" s="24">
        <v>28.8</v>
      </c>
      <c r="L58" s="24">
        <v>7.5</v>
      </c>
      <c r="M58" s="25">
        <f t="shared" si="1"/>
        <v>85</v>
      </c>
    </row>
    <row r="59" ht="20.1" customHeight="1" spans="1:13">
      <c r="A59" s="6">
        <v>22</v>
      </c>
      <c r="B59" s="6">
        <v>2</v>
      </c>
      <c r="C59" s="4">
        <v>20242802224</v>
      </c>
      <c r="D59" s="4">
        <v>8168527</v>
      </c>
      <c r="E59" s="17">
        <v>5</v>
      </c>
      <c r="F59" s="17">
        <v>4.5</v>
      </c>
      <c r="G59" s="17">
        <v>9.5</v>
      </c>
      <c r="H59" s="19">
        <v>9.5</v>
      </c>
      <c r="I59" s="19">
        <v>9.5</v>
      </c>
      <c r="J59" s="24">
        <v>13.8</v>
      </c>
      <c r="K59" s="24">
        <v>29.4</v>
      </c>
      <c r="L59" s="24">
        <v>8.5</v>
      </c>
      <c r="M59" s="25">
        <f t="shared" si="1"/>
        <v>90</v>
      </c>
    </row>
    <row r="60" ht="20.1" customHeight="1" spans="1:13">
      <c r="A60" s="6">
        <v>23</v>
      </c>
      <c r="B60" s="6">
        <v>2</v>
      </c>
      <c r="C60" s="4">
        <v>20242802225</v>
      </c>
      <c r="D60" s="4">
        <v>8168339</v>
      </c>
      <c r="E60" s="17">
        <v>5</v>
      </c>
      <c r="F60" s="17">
        <v>4</v>
      </c>
      <c r="G60" s="17">
        <v>8.5</v>
      </c>
      <c r="H60" s="19">
        <v>8.5</v>
      </c>
      <c r="I60" s="19">
        <v>9</v>
      </c>
      <c r="J60" s="24">
        <v>13.8</v>
      </c>
      <c r="K60" s="24">
        <v>24.6</v>
      </c>
      <c r="L60" s="24">
        <v>7.5</v>
      </c>
      <c r="M60" s="25">
        <f t="shared" si="1"/>
        <v>81</v>
      </c>
    </row>
    <row r="61" ht="20.1" customHeight="1" spans="1:13">
      <c r="A61" s="6">
        <v>24</v>
      </c>
      <c r="B61" s="6">
        <v>2</v>
      </c>
      <c r="C61" s="4">
        <v>20242802226</v>
      </c>
      <c r="D61" s="4">
        <v>8168528</v>
      </c>
      <c r="E61" s="17">
        <v>5</v>
      </c>
      <c r="F61" s="17">
        <v>4.5</v>
      </c>
      <c r="G61" s="17">
        <v>9</v>
      </c>
      <c r="H61" s="19">
        <v>7</v>
      </c>
      <c r="I61" s="19">
        <v>9.5</v>
      </c>
      <c r="J61" s="24">
        <v>14.4</v>
      </c>
      <c r="K61" s="24">
        <v>23.4</v>
      </c>
      <c r="L61" s="24">
        <v>7.5</v>
      </c>
      <c r="M61" s="25">
        <f t="shared" si="1"/>
        <v>80</v>
      </c>
    </row>
    <row r="62" ht="20.1" customHeight="1" spans="1:13">
      <c r="A62" s="6">
        <v>25</v>
      </c>
      <c r="B62" s="6">
        <v>2</v>
      </c>
      <c r="C62" s="4">
        <v>20242802228</v>
      </c>
      <c r="D62" s="4">
        <v>8168530</v>
      </c>
      <c r="E62" s="17">
        <v>5</v>
      </c>
      <c r="F62" s="17">
        <v>4.5</v>
      </c>
      <c r="G62" s="17">
        <v>7</v>
      </c>
      <c r="H62" s="19">
        <v>7</v>
      </c>
      <c r="I62" s="19">
        <v>10</v>
      </c>
      <c r="J62" s="24">
        <v>12</v>
      </c>
      <c r="K62" s="24">
        <v>24.6</v>
      </c>
      <c r="L62" s="24">
        <v>8</v>
      </c>
      <c r="M62" s="25">
        <f t="shared" si="1"/>
        <v>78</v>
      </c>
    </row>
    <row r="63" ht="20.1" customHeight="1" spans="1:13">
      <c r="A63" s="6">
        <v>26</v>
      </c>
      <c r="B63" s="6">
        <v>2</v>
      </c>
      <c r="C63" s="4">
        <v>20242802229</v>
      </c>
      <c r="D63" s="4">
        <v>8168531</v>
      </c>
      <c r="E63" s="17">
        <v>5</v>
      </c>
      <c r="F63" s="17">
        <v>4</v>
      </c>
      <c r="G63" s="17">
        <v>7</v>
      </c>
      <c r="H63" s="19">
        <v>7</v>
      </c>
      <c r="I63" s="19">
        <v>6.5</v>
      </c>
      <c r="J63" s="24">
        <v>12.6</v>
      </c>
      <c r="K63" s="24">
        <v>25.2</v>
      </c>
      <c r="L63" s="24">
        <v>8</v>
      </c>
      <c r="M63" s="25">
        <f t="shared" si="1"/>
        <v>75</v>
      </c>
    </row>
    <row r="64" ht="20.1" customHeight="1" spans="1:13">
      <c r="A64" s="6">
        <v>27</v>
      </c>
      <c r="B64" s="6">
        <v>2</v>
      </c>
      <c r="C64" s="4">
        <v>20242802232</v>
      </c>
      <c r="D64" s="4">
        <v>8168336</v>
      </c>
      <c r="E64" s="17">
        <v>5</v>
      </c>
      <c r="F64" s="17">
        <v>3</v>
      </c>
      <c r="G64" s="17">
        <v>8</v>
      </c>
      <c r="H64" s="19">
        <v>4.5</v>
      </c>
      <c r="I64" s="19">
        <v>9</v>
      </c>
      <c r="J64" s="24">
        <v>10.2</v>
      </c>
      <c r="K64" s="24">
        <v>20.4</v>
      </c>
      <c r="L64" s="24">
        <v>6</v>
      </c>
      <c r="M64" s="25">
        <f t="shared" si="1"/>
        <v>66</v>
      </c>
    </row>
    <row r="65" ht="20.1" customHeight="1" spans="1:13">
      <c r="A65" s="6">
        <v>28</v>
      </c>
      <c r="B65" s="6">
        <v>2</v>
      </c>
      <c r="C65" s="4">
        <v>20242802233</v>
      </c>
      <c r="D65" s="4">
        <v>8168340</v>
      </c>
      <c r="E65" s="17">
        <v>5</v>
      </c>
      <c r="F65" s="17">
        <v>3.5</v>
      </c>
      <c r="G65" s="17">
        <v>8</v>
      </c>
      <c r="H65" s="19">
        <v>8.5</v>
      </c>
      <c r="I65" s="19">
        <v>8.5</v>
      </c>
      <c r="J65" s="24">
        <v>10.8</v>
      </c>
      <c r="K65" s="24">
        <v>17.4</v>
      </c>
      <c r="L65" s="24">
        <v>6.5</v>
      </c>
      <c r="M65" s="25">
        <f t="shared" si="1"/>
        <v>68</v>
      </c>
    </row>
    <row r="66" ht="20.1" customHeight="1" spans="1:13">
      <c r="A66" s="6">
        <v>29</v>
      </c>
      <c r="B66" s="6">
        <v>2</v>
      </c>
      <c r="C66" s="4">
        <v>20242802234</v>
      </c>
      <c r="D66" s="4">
        <v>8168343</v>
      </c>
      <c r="E66" s="17">
        <v>5</v>
      </c>
      <c r="F66" s="17">
        <v>5</v>
      </c>
      <c r="G66" s="17">
        <v>9.5</v>
      </c>
      <c r="H66" s="19">
        <v>8.5</v>
      </c>
      <c r="I66" s="19">
        <v>9.5</v>
      </c>
      <c r="J66" s="24">
        <v>13.8</v>
      </c>
      <c r="K66" s="24">
        <v>31.2</v>
      </c>
      <c r="L66" s="24">
        <v>8</v>
      </c>
      <c r="M66" s="25">
        <f t="shared" si="1"/>
        <v>91</v>
      </c>
    </row>
    <row r="67" ht="20.1" customHeight="1" spans="1:13">
      <c r="A67" s="6">
        <v>30</v>
      </c>
      <c r="B67" s="6">
        <v>2</v>
      </c>
      <c r="C67" s="4">
        <v>20242802235</v>
      </c>
      <c r="D67" s="4">
        <v>8168344</v>
      </c>
      <c r="E67" s="17">
        <v>5</v>
      </c>
      <c r="F67" s="17">
        <v>5</v>
      </c>
      <c r="G67" s="17">
        <v>10</v>
      </c>
      <c r="H67" s="19">
        <v>9.5</v>
      </c>
      <c r="I67" s="19">
        <v>8.5</v>
      </c>
      <c r="J67" s="24">
        <v>14.4</v>
      </c>
      <c r="K67" s="24">
        <v>29.4</v>
      </c>
      <c r="L67" s="24">
        <v>8</v>
      </c>
      <c r="M67" s="25">
        <f t="shared" si="1"/>
        <v>90</v>
      </c>
    </row>
    <row r="68" ht="24.95" customHeight="1" spans="1:13">
      <c r="A68" s="6">
        <v>31</v>
      </c>
      <c r="B68" s="6">
        <v>2</v>
      </c>
      <c r="C68" s="4">
        <v>20242802237</v>
      </c>
      <c r="D68" s="4">
        <v>8168534</v>
      </c>
      <c r="E68" s="17">
        <v>5</v>
      </c>
      <c r="F68" s="17">
        <v>4.5</v>
      </c>
      <c r="G68" s="17">
        <v>9</v>
      </c>
      <c r="H68" s="19">
        <v>6</v>
      </c>
      <c r="I68" s="19">
        <v>9.5</v>
      </c>
      <c r="J68" s="24">
        <v>10.2</v>
      </c>
      <c r="K68" s="24">
        <v>25.2</v>
      </c>
      <c r="L68" s="24">
        <v>7.5</v>
      </c>
      <c r="M68" s="25">
        <f t="shared" si="1"/>
        <v>77</v>
      </c>
    </row>
    <row r="69" ht="24.95" customHeight="1" spans="1:13">
      <c r="A69" s="3" t="s">
        <v>1</v>
      </c>
      <c r="B69" s="3" t="s">
        <v>2</v>
      </c>
      <c r="C69" s="1" t="s">
        <v>3</v>
      </c>
      <c r="D69" s="2" t="s">
        <v>4</v>
      </c>
      <c r="E69" s="15" t="s">
        <v>5</v>
      </c>
      <c r="F69" s="15" t="s">
        <v>6</v>
      </c>
      <c r="G69" s="15" t="s">
        <v>7</v>
      </c>
      <c r="H69" s="16" t="s">
        <v>8</v>
      </c>
      <c r="I69" s="16" t="s">
        <v>9</v>
      </c>
      <c r="J69" s="16" t="s">
        <v>10</v>
      </c>
      <c r="K69" s="16" t="s">
        <v>11</v>
      </c>
      <c r="L69" s="16" t="s">
        <v>12</v>
      </c>
      <c r="M69" s="23" t="s">
        <v>13</v>
      </c>
    </row>
    <row r="70" ht="20.1" customHeight="1" spans="1:13">
      <c r="A70" s="6">
        <v>1</v>
      </c>
      <c r="B70" s="6">
        <v>3</v>
      </c>
      <c r="C70" s="4">
        <v>20242802301</v>
      </c>
      <c r="D70" s="4">
        <v>8168345</v>
      </c>
      <c r="E70" s="17">
        <v>5</v>
      </c>
      <c r="F70" s="26">
        <v>5</v>
      </c>
      <c r="G70" s="26">
        <v>7</v>
      </c>
      <c r="H70" s="19">
        <v>7.5</v>
      </c>
      <c r="I70" s="19">
        <v>9.5</v>
      </c>
      <c r="J70" s="24">
        <v>14.4</v>
      </c>
      <c r="K70" s="24">
        <v>28.2</v>
      </c>
      <c r="L70" s="24">
        <v>6</v>
      </c>
      <c r="M70" s="25">
        <f t="shared" ref="M70:M99" si="2">E70+F70+G70+H70+I70+J70+K70+L70</f>
        <v>83</v>
      </c>
    </row>
    <row r="71" ht="20.1" customHeight="1" spans="1:13">
      <c r="A71" s="6">
        <v>2</v>
      </c>
      <c r="B71" s="6">
        <v>3</v>
      </c>
      <c r="C71" s="4">
        <v>20242802302</v>
      </c>
      <c r="D71" s="4">
        <v>8168536</v>
      </c>
      <c r="E71" s="17">
        <v>5</v>
      </c>
      <c r="F71" s="26">
        <v>5</v>
      </c>
      <c r="G71" s="26">
        <v>7</v>
      </c>
      <c r="H71" s="19">
        <v>8</v>
      </c>
      <c r="I71" s="19">
        <v>9.5</v>
      </c>
      <c r="J71" s="24">
        <v>11.4</v>
      </c>
      <c r="K71" s="24">
        <v>25.2</v>
      </c>
      <c r="L71" s="24">
        <v>5.5</v>
      </c>
      <c r="M71" s="25">
        <f t="shared" si="2"/>
        <v>77</v>
      </c>
    </row>
    <row r="72" ht="20.1" customHeight="1" spans="1:13">
      <c r="A72" s="6">
        <v>3</v>
      </c>
      <c r="B72" s="6">
        <v>3</v>
      </c>
      <c r="C72" s="4">
        <v>20242802303</v>
      </c>
      <c r="D72" s="4">
        <v>8168771</v>
      </c>
      <c r="E72" s="17">
        <v>5</v>
      </c>
      <c r="F72" s="26">
        <v>5</v>
      </c>
      <c r="G72" s="26">
        <v>7.5</v>
      </c>
      <c r="H72" s="19">
        <v>9.5</v>
      </c>
      <c r="I72" s="19">
        <v>10</v>
      </c>
      <c r="J72" s="24">
        <v>12</v>
      </c>
      <c r="K72" s="24">
        <v>26.4</v>
      </c>
      <c r="L72" s="24">
        <v>6</v>
      </c>
      <c r="M72" s="25">
        <f t="shared" si="2"/>
        <v>81</v>
      </c>
    </row>
    <row r="73" ht="20.1" customHeight="1" spans="1:13">
      <c r="A73" s="6">
        <v>4</v>
      </c>
      <c r="B73" s="6">
        <v>3</v>
      </c>
      <c r="C73" s="4">
        <v>20242802304</v>
      </c>
      <c r="D73" s="4">
        <v>8168347</v>
      </c>
      <c r="E73" s="17">
        <v>5</v>
      </c>
      <c r="F73" s="26">
        <v>5</v>
      </c>
      <c r="G73" s="26">
        <v>8</v>
      </c>
      <c r="H73" s="19">
        <v>8</v>
      </c>
      <c r="I73" s="19">
        <v>9.5</v>
      </c>
      <c r="J73" s="24">
        <v>12</v>
      </c>
      <c r="K73" s="24">
        <v>28.2</v>
      </c>
      <c r="L73" s="24">
        <v>6.5</v>
      </c>
      <c r="M73" s="25">
        <f t="shared" si="2"/>
        <v>82</v>
      </c>
    </row>
    <row r="74" ht="20.1" customHeight="1" spans="1:13">
      <c r="A74" s="6">
        <v>5</v>
      </c>
      <c r="B74" s="6">
        <v>3</v>
      </c>
      <c r="C74" s="4">
        <v>20242802305</v>
      </c>
      <c r="D74" s="4">
        <v>8168348</v>
      </c>
      <c r="E74" s="17">
        <v>5</v>
      </c>
      <c r="F74" s="26">
        <v>5</v>
      </c>
      <c r="G74" s="26">
        <v>9</v>
      </c>
      <c r="H74" s="19">
        <v>9.5</v>
      </c>
      <c r="I74" s="19">
        <v>10</v>
      </c>
      <c r="J74" s="24">
        <v>12.6</v>
      </c>
      <c r="K74" s="24">
        <v>29.4</v>
      </c>
      <c r="L74" s="24">
        <v>6</v>
      </c>
      <c r="M74" s="25">
        <f t="shared" si="2"/>
        <v>87</v>
      </c>
    </row>
    <row r="75" ht="20.1" customHeight="1" spans="1:13">
      <c r="A75" s="6">
        <v>6</v>
      </c>
      <c r="B75" s="6">
        <v>3</v>
      </c>
      <c r="C75" s="4">
        <v>20242802306</v>
      </c>
      <c r="D75" s="4">
        <v>8168537</v>
      </c>
      <c r="E75" s="17">
        <v>5</v>
      </c>
      <c r="F75" s="26">
        <v>5</v>
      </c>
      <c r="G75" s="26">
        <v>9.5</v>
      </c>
      <c r="H75" s="19">
        <v>8.5</v>
      </c>
      <c r="I75" s="19">
        <v>9</v>
      </c>
      <c r="J75" s="24">
        <v>14.4</v>
      </c>
      <c r="K75" s="24">
        <v>25.8</v>
      </c>
      <c r="L75" s="24">
        <v>6</v>
      </c>
      <c r="M75" s="25">
        <f t="shared" si="2"/>
        <v>83</v>
      </c>
    </row>
    <row r="76" ht="20.1" customHeight="1" spans="1:13">
      <c r="A76" s="6">
        <v>7</v>
      </c>
      <c r="B76" s="6">
        <v>3</v>
      </c>
      <c r="C76" s="4">
        <v>20242802307</v>
      </c>
      <c r="D76" s="4">
        <v>8168538</v>
      </c>
      <c r="E76" s="17">
        <v>5</v>
      </c>
      <c r="F76" s="26">
        <v>4</v>
      </c>
      <c r="G76" s="26">
        <v>7</v>
      </c>
      <c r="H76" s="19">
        <v>8</v>
      </c>
      <c r="I76" s="19">
        <v>9</v>
      </c>
      <c r="J76" s="24">
        <v>12</v>
      </c>
      <c r="K76" s="24">
        <v>19.8</v>
      </c>
      <c r="L76" s="24">
        <v>7.5</v>
      </c>
      <c r="M76" s="25">
        <f t="shared" si="2"/>
        <v>72</v>
      </c>
    </row>
    <row r="77" ht="20.1" customHeight="1" spans="1:13">
      <c r="A77" s="6">
        <v>8</v>
      </c>
      <c r="B77" s="6">
        <v>3</v>
      </c>
      <c r="C77" s="4">
        <v>20242802308</v>
      </c>
      <c r="D77" s="4">
        <v>8168539</v>
      </c>
      <c r="E77" s="17">
        <v>5</v>
      </c>
      <c r="F77" s="26">
        <v>5</v>
      </c>
      <c r="G77" s="26">
        <v>7</v>
      </c>
      <c r="H77" s="19">
        <v>7.5</v>
      </c>
      <c r="I77" s="19">
        <v>9</v>
      </c>
      <c r="J77" s="24">
        <v>12</v>
      </c>
      <c r="K77" s="24">
        <v>28.8</v>
      </c>
      <c r="L77" s="24">
        <v>6.5</v>
      </c>
      <c r="M77" s="25">
        <f t="shared" si="2"/>
        <v>81</v>
      </c>
    </row>
    <row r="78" ht="20.1" customHeight="1" spans="1:13">
      <c r="A78" s="6">
        <v>9</v>
      </c>
      <c r="B78" s="6">
        <v>3</v>
      </c>
      <c r="C78" s="4">
        <v>20242802311</v>
      </c>
      <c r="D78" s="4">
        <v>8168542</v>
      </c>
      <c r="E78" s="17">
        <v>5</v>
      </c>
      <c r="F78" s="26">
        <v>5</v>
      </c>
      <c r="G78" s="26">
        <v>8.5</v>
      </c>
      <c r="H78" s="19">
        <v>8.5</v>
      </c>
      <c r="I78" s="19">
        <v>9</v>
      </c>
      <c r="J78" s="24">
        <v>13.8</v>
      </c>
      <c r="K78" s="24">
        <v>27.6</v>
      </c>
      <c r="L78" s="24">
        <v>7</v>
      </c>
      <c r="M78" s="25">
        <f t="shared" si="2"/>
        <v>84</v>
      </c>
    </row>
    <row r="79" ht="20.1" customHeight="1" spans="1:13">
      <c r="A79" s="6">
        <v>10</v>
      </c>
      <c r="B79" s="6">
        <v>3</v>
      </c>
      <c r="C79" s="4">
        <v>20242802313</v>
      </c>
      <c r="D79" s="4">
        <v>8168544</v>
      </c>
      <c r="E79" s="17">
        <v>5</v>
      </c>
      <c r="F79" s="26">
        <v>5</v>
      </c>
      <c r="G79" s="26">
        <v>7.5</v>
      </c>
      <c r="H79" s="19">
        <v>8.5</v>
      </c>
      <c r="I79" s="19">
        <v>9.5</v>
      </c>
      <c r="J79" s="24">
        <v>14.4</v>
      </c>
      <c r="K79" s="24">
        <v>24</v>
      </c>
      <c r="L79" s="24">
        <v>7.5</v>
      </c>
      <c r="M79" s="25">
        <f t="shared" si="2"/>
        <v>81</v>
      </c>
    </row>
    <row r="80" ht="20.1" customHeight="1" spans="1:13">
      <c r="A80" s="6">
        <v>11</v>
      </c>
      <c r="B80" s="6">
        <v>3</v>
      </c>
      <c r="C80" s="4">
        <v>20242802314</v>
      </c>
      <c r="D80" s="4">
        <v>8168545</v>
      </c>
      <c r="E80" s="17">
        <v>5</v>
      </c>
      <c r="F80" s="26">
        <v>5</v>
      </c>
      <c r="G80" s="26">
        <v>7.5</v>
      </c>
      <c r="H80" s="19">
        <v>8</v>
      </c>
      <c r="I80" s="19">
        <v>10</v>
      </c>
      <c r="J80" s="24">
        <v>13.8</v>
      </c>
      <c r="K80" s="24">
        <v>27</v>
      </c>
      <c r="L80" s="24">
        <v>7.5</v>
      </c>
      <c r="M80" s="25">
        <f t="shared" si="2"/>
        <v>84</v>
      </c>
    </row>
    <row r="81" ht="20.1" customHeight="1" spans="1:13">
      <c r="A81" s="6">
        <v>12</v>
      </c>
      <c r="B81" s="6">
        <v>3</v>
      </c>
      <c r="C81" s="4">
        <v>20242802315</v>
      </c>
      <c r="D81" s="4">
        <v>8168546</v>
      </c>
      <c r="E81" s="17">
        <v>5</v>
      </c>
      <c r="F81" s="26">
        <v>3.5</v>
      </c>
      <c r="G81" s="26">
        <v>7.5</v>
      </c>
      <c r="H81" s="19">
        <v>6</v>
      </c>
      <c r="I81" s="19">
        <v>7.5</v>
      </c>
      <c r="J81" s="24">
        <v>10.2</v>
      </c>
      <c r="K81" s="24">
        <v>25.8</v>
      </c>
      <c r="L81" s="24">
        <v>6.5</v>
      </c>
      <c r="M81" s="25">
        <f t="shared" si="2"/>
        <v>72</v>
      </c>
    </row>
    <row r="82" ht="20.1" customHeight="1" spans="1:13">
      <c r="A82" s="6">
        <v>13</v>
      </c>
      <c r="B82" s="6">
        <v>3</v>
      </c>
      <c r="C82" s="4">
        <v>20242802316</v>
      </c>
      <c r="D82" s="4">
        <v>8168547</v>
      </c>
      <c r="E82" s="17">
        <v>5</v>
      </c>
      <c r="F82" s="26">
        <v>5</v>
      </c>
      <c r="G82" s="26">
        <v>6.5</v>
      </c>
      <c r="H82" s="19">
        <v>7.5</v>
      </c>
      <c r="I82" s="19">
        <v>9</v>
      </c>
      <c r="J82" s="24">
        <v>13.2</v>
      </c>
      <c r="K82" s="24">
        <v>27.6</v>
      </c>
      <c r="L82" s="24">
        <v>6.5</v>
      </c>
      <c r="M82" s="25">
        <f t="shared" si="2"/>
        <v>80</v>
      </c>
    </row>
    <row r="83" ht="20.1" customHeight="1" spans="1:13">
      <c r="A83" s="6">
        <v>14</v>
      </c>
      <c r="B83" s="6">
        <v>3</v>
      </c>
      <c r="C83" s="4">
        <v>20242802317</v>
      </c>
      <c r="D83" s="4">
        <v>8168349</v>
      </c>
      <c r="E83" s="17">
        <v>5</v>
      </c>
      <c r="F83" s="26">
        <v>4</v>
      </c>
      <c r="G83" s="26">
        <v>5</v>
      </c>
      <c r="H83" s="19">
        <v>5.5</v>
      </c>
      <c r="I83" s="19">
        <v>8</v>
      </c>
      <c r="J83" s="24">
        <v>10.2</v>
      </c>
      <c r="K83" s="24">
        <v>21.6</v>
      </c>
      <c r="L83" s="24">
        <v>6</v>
      </c>
      <c r="M83" s="25">
        <f t="shared" si="2"/>
        <v>65</v>
      </c>
    </row>
    <row r="84" ht="20.1" customHeight="1" spans="1:13">
      <c r="A84" s="6">
        <v>15</v>
      </c>
      <c r="B84" s="6">
        <v>3</v>
      </c>
      <c r="C84" s="4">
        <v>20242802318</v>
      </c>
      <c r="D84" s="4">
        <v>8168548</v>
      </c>
      <c r="E84" s="17">
        <v>5</v>
      </c>
      <c r="F84" s="26">
        <v>4</v>
      </c>
      <c r="G84" s="26">
        <v>9</v>
      </c>
      <c r="H84" s="19">
        <v>6.5</v>
      </c>
      <c r="I84" s="19">
        <v>6.5</v>
      </c>
      <c r="J84" s="24">
        <v>9</v>
      </c>
      <c r="K84" s="24">
        <v>27.6</v>
      </c>
      <c r="L84" s="24">
        <v>7</v>
      </c>
      <c r="M84" s="25">
        <f t="shared" si="2"/>
        <v>75</v>
      </c>
    </row>
    <row r="85" ht="20.1" customHeight="1" spans="1:13">
      <c r="A85" s="6">
        <v>16</v>
      </c>
      <c r="B85" s="6">
        <v>3</v>
      </c>
      <c r="C85" s="4">
        <v>20242802319</v>
      </c>
      <c r="D85" s="4">
        <v>8168549</v>
      </c>
      <c r="E85" s="17">
        <v>5</v>
      </c>
      <c r="F85" s="26">
        <v>5</v>
      </c>
      <c r="G85" s="26">
        <v>9</v>
      </c>
      <c r="H85" s="19">
        <v>8</v>
      </c>
      <c r="I85" s="19">
        <v>9</v>
      </c>
      <c r="J85" s="24">
        <v>13.8</v>
      </c>
      <c r="K85" s="24">
        <v>23.4</v>
      </c>
      <c r="L85" s="24">
        <v>7</v>
      </c>
      <c r="M85" s="25">
        <f t="shared" si="2"/>
        <v>80</v>
      </c>
    </row>
    <row r="86" ht="20.1" customHeight="1" spans="1:13">
      <c r="A86" s="6">
        <v>17</v>
      </c>
      <c r="B86" s="6">
        <v>3</v>
      </c>
      <c r="C86" s="4">
        <v>20242802320</v>
      </c>
      <c r="D86" s="4">
        <v>8168550</v>
      </c>
      <c r="E86" s="17">
        <v>5</v>
      </c>
      <c r="F86" s="26">
        <v>4</v>
      </c>
      <c r="G86" s="26">
        <v>8</v>
      </c>
      <c r="H86" s="19">
        <v>7.5</v>
      </c>
      <c r="I86" s="19">
        <v>9</v>
      </c>
      <c r="J86" s="24">
        <v>12</v>
      </c>
      <c r="K86" s="24">
        <v>27.6</v>
      </c>
      <c r="L86" s="24">
        <v>7</v>
      </c>
      <c r="M86" s="25">
        <f t="shared" si="2"/>
        <v>80</v>
      </c>
    </row>
    <row r="87" ht="20.1" customHeight="1" spans="1:13">
      <c r="A87" s="6">
        <v>18</v>
      </c>
      <c r="B87" s="6">
        <v>3</v>
      </c>
      <c r="C87" s="4">
        <v>20242802322</v>
      </c>
      <c r="D87" s="4">
        <v>8168351</v>
      </c>
      <c r="E87" s="17">
        <v>5</v>
      </c>
      <c r="F87" s="26">
        <v>5</v>
      </c>
      <c r="G87" s="26">
        <v>9</v>
      </c>
      <c r="H87" s="19">
        <v>7.5</v>
      </c>
      <c r="I87" s="19">
        <v>8</v>
      </c>
      <c r="J87" s="24">
        <v>12</v>
      </c>
      <c r="K87" s="24">
        <v>27</v>
      </c>
      <c r="L87" s="24">
        <v>8</v>
      </c>
      <c r="M87" s="25">
        <f t="shared" si="2"/>
        <v>82</v>
      </c>
    </row>
    <row r="88" ht="20.1" customHeight="1" spans="1:13">
      <c r="A88" s="6">
        <v>19</v>
      </c>
      <c r="B88" s="6">
        <v>3</v>
      </c>
      <c r="C88" s="4">
        <v>20242802323</v>
      </c>
      <c r="D88" s="4">
        <v>8168551</v>
      </c>
      <c r="E88" s="17">
        <v>5</v>
      </c>
      <c r="F88" s="26">
        <v>5</v>
      </c>
      <c r="G88" s="26">
        <v>9.5</v>
      </c>
      <c r="H88" s="19">
        <v>7.5</v>
      </c>
      <c r="I88" s="19">
        <v>9</v>
      </c>
      <c r="J88" s="24">
        <v>12</v>
      </c>
      <c r="K88" s="24">
        <v>24.6</v>
      </c>
      <c r="L88" s="24">
        <v>7</v>
      </c>
      <c r="M88" s="25">
        <f t="shared" si="2"/>
        <v>80</v>
      </c>
    </row>
    <row r="89" ht="20.1" customHeight="1" spans="1:13">
      <c r="A89" s="6">
        <v>20</v>
      </c>
      <c r="B89" s="6">
        <v>3</v>
      </c>
      <c r="C89" s="4">
        <v>20242802325</v>
      </c>
      <c r="D89" s="4">
        <v>8168554</v>
      </c>
      <c r="E89" s="17">
        <v>5</v>
      </c>
      <c r="F89" s="26">
        <v>3.5</v>
      </c>
      <c r="G89" s="26">
        <v>6.5</v>
      </c>
      <c r="H89" s="19">
        <v>9</v>
      </c>
      <c r="I89" s="19">
        <v>8.5</v>
      </c>
      <c r="J89" s="24">
        <v>12.6</v>
      </c>
      <c r="K89" s="24">
        <v>25.2</v>
      </c>
      <c r="L89" s="24">
        <v>7.5</v>
      </c>
      <c r="M89" s="25">
        <f t="shared" si="2"/>
        <v>78</v>
      </c>
    </row>
    <row r="90" ht="20.1" customHeight="1" spans="1:13">
      <c r="A90" s="6">
        <v>21</v>
      </c>
      <c r="B90" s="6">
        <v>3</v>
      </c>
      <c r="C90" s="4">
        <v>20242802326</v>
      </c>
      <c r="D90" s="4">
        <v>8168555</v>
      </c>
      <c r="E90" s="17">
        <v>5</v>
      </c>
      <c r="F90" s="26">
        <v>5</v>
      </c>
      <c r="G90" s="26">
        <v>8.5</v>
      </c>
      <c r="H90" s="19">
        <v>6</v>
      </c>
      <c r="I90" s="19">
        <v>9.5</v>
      </c>
      <c r="J90" s="24">
        <v>13.2</v>
      </c>
      <c r="K90" s="24">
        <v>28.8</v>
      </c>
      <c r="L90" s="24">
        <v>6.5</v>
      </c>
      <c r="M90" s="25">
        <f t="shared" si="2"/>
        <v>83</v>
      </c>
    </row>
    <row r="91" ht="20.1" customHeight="1" spans="1:13">
      <c r="A91" s="6">
        <v>22</v>
      </c>
      <c r="B91" s="6">
        <v>3</v>
      </c>
      <c r="C91" s="4">
        <v>20242802327</v>
      </c>
      <c r="D91" s="4">
        <v>8168556</v>
      </c>
      <c r="E91" s="17">
        <v>5</v>
      </c>
      <c r="F91" s="26">
        <v>4</v>
      </c>
      <c r="G91" s="26">
        <v>7.5</v>
      </c>
      <c r="H91" s="19">
        <v>8</v>
      </c>
      <c r="I91" s="19">
        <v>9.5</v>
      </c>
      <c r="J91" s="24">
        <v>13.8</v>
      </c>
      <c r="K91" s="24">
        <v>27.6</v>
      </c>
      <c r="L91" s="24">
        <v>6.5</v>
      </c>
      <c r="M91" s="25">
        <f t="shared" si="2"/>
        <v>82</v>
      </c>
    </row>
    <row r="92" ht="20.1" customHeight="1" spans="1:13">
      <c r="A92" s="6">
        <v>23</v>
      </c>
      <c r="B92" s="6">
        <v>3</v>
      </c>
      <c r="C92" s="4">
        <v>20242802328</v>
      </c>
      <c r="D92" s="4">
        <v>8168557</v>
      </c>
      <c r="E92" s="17">
        <v>5</v>
      </c>
      <c r="F92" s="26">
        <v>4.5</v>
      </c>
      <c r="G92" s="26">
        <v>8</v>
      </c>
      <c r="H92" s="19">
        <v>9</v>
      </c>
      <c r="I92" s="19">
        <v>10</v>
      </c>
      <c r="J92" s="24">
        <v>9.6</v>
      </c>
      <c r="K92" s="24">
        <v>25.2</v>
      </c>
      <c r="L92" s="24">
        <v>7</v>
      </c>
      <c r="M92" s="25">
        <f t="shared" si="2"/>
        <v>78</v>
      </c>
    </row>
    <row r="93" ht="20.1" customHeight="1" spans="1:13">
      <c r="A93" s="6">
        <v>24</v>
      </c>
      <c r="B93" s="6">
        <v>3</v>
      </c>
      <c r="C93" s="4">
        <v>20242802329</v>
      </c>
      <c r="D93" s="4">
        <v>8168558</v>
      </c>
      <c r="E93" s="17">
        <v>5</v>
      </c>
      <c r="F93" s="26">
        <v>4.5</v>
      </c>
      <c r="G93" s="26">
        <v>8</v>
      </c>
      <c r="H93" s="19">
        <v>8.5</v>
      </c>
      <c r="I93" s="19">
        <v>9</v>
      </c>
      <c r="J93" s="24">
        <v>7.2</v>
      </c>
      <c r="K93" s="24">
        <v>24.6</v>
      </c>
      <c r="L93" s="24">
        <v>7</v>
      </c>
      <c r="M93" s="25">
        <f t="shared" si="2"/>
        <v>74</v>
      </c>
    </row>
    <row r="94" ht="20.1" customHeight="1" spans="1:13">
      <c r="A94" s="6">
        <v>25</v>
      </c>
      <c r="B94" s="6">
        <v>3</v>
      </c>
      <c r="C94" s="4">
        <v>20242802330</v>
      </c>
      <c r="D94" s="4">
        <v>8168559</v>
      </c>
      <c r="E94" s="17">
        <v>5</v>
      </c>
      <c r="F94" s="26">
        <v>5</v>
      </c>
      <c r="G94" s="26">
        <v>7.5</v>
      </c>
      <c r="H94" s="19">
        <v>7.5</v>
      </c>
      <c r="I94" s="19">
        <v>8.5</v>
      </c>
      <c r="J94" s="24">
        <v>13.2</v>
      </c>
      <c r="K94" s="24">
        <v>24</v>
      </c>
      <c r="L94" s="24">
        <v>6.5</v>
      </c>
      <c r="M94" s="25">
        <f t="shared" si="2"/>
        <v>77</v>
      </c>
    </row>
    <row r="95" ht="20.1" customHeight="1" spans="1:13">
      <c r="A95" s="6">
        <v>26</v>
      </c>
      <c r="B95" s="6">
        <v>3</v>
      </c>
      <c r="C95" s="4">
        <v>20242802331</v>
      </c>
      <c r="D95" s="4">
        <v>8168560</v>
      </c>
      <c r="E95" s="17">
        <v>5</v>
      </c>
      <c r="F95" s="26">
        <v>3.5</v>
      </c>
      <c r="G95" s="26">
        <v>6</v>
      </c>
      <c r="H95" s="19">
        <v>7.5</v>
      </c>
      <c r="I95" s="19">
        <v>7.5</v>
      </c>
      <c r="J95" s="24">
        <v>9</v>
      </c>
      <c r="K95" s="24">
        <v>22.8</v>
      </c>
      <c r="L95" s="24">
        <v>8.5</v>
      </c>
      <c r="M95" s="25">
        <f t="shared" si="2"/>
        <v>70</v>
      </c>
    </row>
    <row r="96" ht="20.1" customHeight="1" spans="1:13">
      <c r="A96" s="6">
        <v>27</v>
      </c>
      <c r="B96" s="6">
        <v>3</v>
      </c>
      <c r="C96" s="4">
        <v>20242802332</v>
      </c>
      <c r="D96" s="4">
        <v>8168561</v>
      </c>
      <c r="E96" s="17">
        <v>5</v>
      </c>
      <c r="F96" s="26">
        <v>3.5</v>
      </c>
      <c r="G96" s="26">
        <v>6.5</v>
      </c>
      <c r="H96" s="19">
        <v>6.5</v>
      </c>
      <c r="I96" s="19">
        <v>9.5</v>
      </c>
      <c r="J96" s="24">
        <v>10.8</v>
      </c>
      <c r="K96" s="24">
        <v>24</v>
      </c>
      <c r="L96" s="24">
        <v>7</v>
      </c>
      <c r="M96" s="25">
        <f t="shared" si="2"/>
        <v>73</v>
      </c>
    </row>
    <row r="97" ht="20.1" customHeight="1" spans="1:13">
      <c r="A97" s="6">
        <v>28</v>
      </c>
      <c r="B97" s="6">
        <v>3</v>
      </c>
      <c r="C97" s="4">
        <v>20242802335</v>
      </c>
      <c r="D97" s="4">
        <v>8168564</v>
      </c>
      <c r="E97" s="17">
        <v>5</v>
      </c>
      <c r="F97" s="26">
        <v>5</v>
      </c>
      <c r="G97" s="26">
        <v>8.5</v>
      </c>
      <c r="H97" s="19">
        <v>8.5</v>
      </c>
      <c r="I97" s="19">
        <v>9</v>
      </c>
      <c r="J97" s="24">
        <v>11.4</v>
      </c>
      <c r="K97" s="24">
        <v>28.8</v>
      </c>
      <c r="L97" s="24">
        <v>6.5</v>
      </c>
      <c r="M97" s="25">
        <f t="shared" si="2"/>
        <v>83</v>
      </c>
    </row>
    <row r="98" ht="20.1" customHeight="1" spans="1:13">
      <c r="A98" s="6">
        <v>29</v>
      </c>
      <c r="B98" s="6">
        <v>3</v>
      </c>
      <c r="C98" s="4">
        <v>20242802336</v>
      </c>
      <c r="D98" s="4">
        <v>8168565</v>
      </c>
      <c r="E98" s="17">
        <v>5</v>
      </c>
      <c r="F98" s="26">
        <v>5</v>
      </c>
      <c r="G98" s="26">
        <v>8</v>
      </c>
      <c r="H98" s="19">
        <v>7.5</v>
      </c>
      <c r="I98" s="19">
        <v>9</v>
      </c>
      <c r="J98" s="24">
        <v>15</v>
      </c>
      <c r="K98" s="24">
        <v>28.8</v>
      </c>
      <c r="L98" s="24">
        <v>8</v>
      </c>
      <c r="M98" s="25">
        <f t="shared" si="2"/>
        <v>86</v>
      </c>
    </row>
    <row r="99" ht="24.95" customHeight="1" spans="1:13">
      <c r="A99" s="6">
        <v>30</v>
      </c>
      <c r="B99" s="6">
        <v>3</v>
      </c>
      <c r="C99" s="4">
        <v>20242802338</v>
      </c>
      <c r="D99" s="4">
        <v>8168567</v>
      </c>
      <c r="E99" s="17">
        <v>5</v>
      </c>
      <c r="F99" s="26">
        <v>5</v>
      </c>
      <c r="G99" s="26">
        <v>8.5</v>
      </c>
      <c r="H99" s="19">
        <v>8.5</v>
      </c>
      <c r="I99" s="19">
        <v>9</v>
      </c>
      <c r="J99" s="24">
        <v>10.8</v>
      </c>
      <c r="K99" s="24">
        <v>25.8</v>
      </c>
      <c r="L99" s="24">
        <v>7</v>
      </c>
      <c r="M99" s="25">
        <f t="shared" si="2"/>
        <v>80</v>
      </c>
    </row>
    <row r="100" ht="24.95" customHeight="1" spans="1:13">
      <c r="A100" s="3" t="s">
        <v>1</v>
      </c>
      <c r="B100" s="3" t="s">
        <v>2</v>
      </c>
      <c r="C100" s="1" t="s">
        <v>3</v>
      </c>
      <c r="D100" s="2" t="s">
        <v>4</v>
      </c>
      <c r="E100" s="15" t="s">
        <v>5</v>
      </c>
      <c r="F100" s="15" t="s">
        <v>6</v>
      </c>
      <c r="G100" s="15" t="s">
        <v>7</v>
      </c>
      <c r="H100" s="16" t="s">
        <v>8</v>
      </c>
      <c r="I100" s="16" t="s">
        <v>9</v>
      </c>
      <c r="J100" s="16" t="s">
        <v>10</v>
      </c>
      <c r="K100" s="16" t="s">
        <v>11</v>
      </c>
      <c r="L100" s="16" t="s">
        <v>12</v>
      </c>
      <c r="M100" s="23" t="s">
        <v>13</v>
      </c>
    </row>
    <row r="101" ht="20.1" customHeight="1" spans="1:13">
      <c r="A101" s="6">
        <v>1</v>
      </c>
      <c r="B101" s="6">
        <v>4</v>
      </c>
      <c r="C101" s="4">
        <v>20242802402</v>
      </c>
      <c r="D101" s="4">
        <v>8168569</v>
      </c>
      <c r="E101" s="17">
        <v>5</v>
      </c>
      <c r="F101" s="27">
        <v>3.5</v>
      </c>
      <c r="G101" s="27">
        <v>7</v>
      </c>
      <c r="H101" s="19">
        <v>7.5</v>
      </c>
      <c r="I101" s="19">
        <v>8</v>
      </c>
      <c r="J101" s="24">
        <v>10.2</v>
      </c>
      <c r="K101" s="24">
        <v>20.4</v>
      </c>
      <c r="L101" s="24">
        <v>6.5</v>
      </c>
      <c r="M101" s="25">
        <f t="shared" ref="M101:M127" si="3">E101+F101+G101+H101+I101+J101+K101+L101</f>
        <v>68</v>
      </c>
    </row>
    <row r="102" ht="20.1" customHeight="1" spans="1:13">
      <c r="A102" s="6">
        <v>2</v>
      </c>
      <c r="B102" s="6">
        <v>4</v>
      </c>
      <c r="C102" s="4">
        <v>20242802403</v>
      </c>
      <c r="D102" s="4">
        <v>8168570</v>
      </c>
      <c r="E102" s="17">
        <v>5</v>
      </c>
      <c r="F102" s="27">
        <v>4</v>
      </c>
      <c r="G102" s="27">
        <v>8</v>
      </c>
      <c r="H102" s="19">
        <v>8.5</v>
      </c>
      <c r="I102" s="19">
        <v>7.5</v>
      </c>
      <c r="J102" s="24">
        <v>14.4</v>
      </c>
      <c r="K102" s="24">
        <v>27.6</v>
      </c>
      <c r="L102" s="24">
        <v>6.5</v>
      </c>
      <c r="M102" s="25">
        <f t="shared" si="3"/>
        <v>82</v>
      </c>
    </row>
    <row r="103" ht="20.1" customHeight="1" spans="1:13">
      <c r="A103" s="6">
        <v>3</v>
      </c>
      <c r="B103" s="6">
        <v>4</v>
      </c>
      <c r="C103" s="4">
        <v>20242802405</v>
      </c>
      <c r="D103" s="4">
        <v>8168572</v>
      </c>
      <c r="E103" s="17">
        <v>5</v>
      </c>
      <c r="F103" s="27">
        <v>4</v>
      </c>
      <c r="G103" s="27">
        <v>8.5</v>
      </c>
      <c r="H103" s="19">
        <v>7</v>
      </c>
      <c r="I103" s="19">
        <v>8</v>
      </c>
      <c r="J103" s="24">
        <v>12</v>
      </c>
      <c r="K103" s="24">
        <v>24</v>
      </c>
      <c r="L103" s="24">
        <v>6.5</v>
      </c>
      <c r="M103" s="25">
        <f t="shared" si="3"/>
        <v>75</v>
      </c>
    </row>
    <row r="104" ht="20.1" customHeight="1" spans="1:13">
      <c r="A104" s="6">
        <v>4</v>
      </c>
      <c r="B104" s="6">
        <v>4</v>
      </c>
      <c r="C104" s="4">
        <v>20242802407</v>
      </c>
      <c r="D104" s="4">
        <v>8168574</v>
      </c>
      <c r="E104" s="17">
        <v>5</v>
      </c>
      <c r="F104" s="27">
        <v>4</v>
      </c>
      <c r="G104" s="27">
        <v>8.5</v>
      </c>
      <c r="H104" s="19">
        <v>9</v>
      </c>
      <c r="I104" s="19">
        <v>10</v>
      </c>
      <c r="J104" s="24">
        <v>12.6</v>
      </c>
      <c r="K104" s="24">
        <v>23.4</v>
      </c>
      <c r="L104" s="24">
        <v>8</v>
      </c>
      <c r="M104" s="25">
        <f t="shared" si="3"/>
        <v>81</v>
      </c>
    </row>
    <row r="105" ht="20.1" customHeight="1" spans="1:13">
      <c r="A105" s="6">
        <v>5</v>
      </c>
      <c r="B105" s="6">
        <v>4</v>
      </c>
      <c r="C105" s="4">
        <v>20242802410</v>
      </c>
      <c r="D105" s="4">
        <v>8168352</v>
      </c>
      <c r="E105" s="17">
        <v>5</v>
      </c>
      <c r="F105" s="27">
        <v>5</v>
      </c>
      <c r="G105" s="27">
        <v>9.5</v>
      </c>
      <c r="H105" s="19">
        <v>8.5</v>
      </c>
      <c r="I105" s="19">
        <v>10</v>
      </c>
      <c r="J105" s="24">
        <v>10.8</v>
      </c>
      <c r="K105" s="24">
        <v>25.8</v>
      </c>
      <c r="L105" s="24">
        <v>8</v>
      </c>
      <c r="M105" s="25">
        <f t="shared" si="3"/>
        <v>83</v>
      </c>
    </row>
    <row r="106" ht="20.1" customHeight="1" spans="1:13">
      <c r="A106" s="6">
        <v>6</v>
      </c>
      <c r="B106" s="6">
        <v>4</v>
      </c>
      <c r="C106" s="4">
        <v>20242802411</v>
      </c>
      <c r="D106" s="4">
        <v>8168353</v>
      </c>
      <c r="E106" s="17">
        <v>5</v>
      </c>
      <c r="F106" s="27">
        <v>4</v>
      </c>
      <c r="G106" s="27">
        <v>9</v>
      </c>
      <c r="H106" s="19">
        <v>8</v>
      </c>
      <c r="I106" s="19">
        <v>9.5</v>
      </c>
      <c r="J106" s="24">
        <v>12</v>
      </c>
      <c r="K106" s="24">
        <v>27.6</v>
      </c>
      <c r="L106" s="24">
        <v>7</v>
      </c>
      <c r="M106" s="25">
        <f t="shared" si="3"/>
        <v>82</v>
      </c>
    </row>
    <row r="107" ht="20.1" customHeight="1" spans="1:13">
      <c r="A107" s="6">
        <v>7</v>
      </c>
      <c r="B107" s="6">
        <v>4</v>
      </c>
      <c r="C107" s="4">
        <v>20242802412</v>
      </c>
      <c r="D107" s="4">
        <v>8168354</v>
      </c>
      <c r="E107" s="17">
        <v>5</v>
      </c>
      <c r="F107" s="27">
        <v>5</v>
      </c>
      <c r="G107" s="27">
        <v>9.5</v>
      </c>
      <c r="H107" s="19">
        <v>8</v>
      </c>
      <c r="I107" s="19">
        <v>9.5</v>
      </c>
      <c r="J107" s="24">
        <v>11.4</v>
      </c>
      <c r="K107" s="24">
        <v>27.6</v>
      </c>
      <c r="L107" s="24">
        <v>6.5</v>
      </c>
      <c r="M107" s="25">
        <f t="shared" si="3"/>
        <v>83</v>
      </c>
    </row>
    <row r="108" ht="20.1" customHeight="1" spans="1:13">
      <c r="A108" s="6">
        <v>8</v>
      </c>
      <c r="B108" s="6">
        <v>4</v>
      </c>
      <c r="C108" s="4">
        <v>20242802413</v>
      </c>
      <c r="D108" s="4">
        <v>8168355</v>
      </c>
      <c r="E108" s="17">
        <v>5</v>
      </c>
      <c r="F108" s="27">
        <v>5</v>
      </c>
      <c r="G108" s="27">
        <v>9.5</v>
      </c>
      <c r="H108" s="19">
        <v>8.5</v>
      </c>
      <c r="I108" s="19">
        <v>10</v>
      </c>
      <c r="J108" s="24">
        <v>12</v>
      </c>
      <c r="K108" s="24">
        <v>28.2</v>
      </c>
      <c r="L108" s="24">
        <v>6.5</v>
      </c>
      <c r="M108" s="25">
        <f t="shared" si="3"/>
        <v>85</v>
      </c>
    </row>
    <row r="109" ht="20.1" customHeight="1" spans="1:13">
      <c r="A109" s="6">
        <v>9</v>
      </c>
      <c r="B109" s="6">
        <v>4</v>
      </c>
      <c r="C109" s="4">
        <v>20242802415</v>
      </c>
      <c r="D109" s="4">
        <v>8168578</v>
      </c>
      <c r="E109" s="17">
        <v>5</v>
      </c>
      <c r="F109" s="27">
        <v>5</v>
      </c>
      <c r="G109" s="27">
        <v>9</v>
      </c>
      <c r="H109" s="19">
        <v>7</v>
      </c>
      <c r="I109" s="19">
        <v>9</v>
      </c>
      <c r="J109" s="24">
        <v>12</v>
      </c>
      <c r="K109" s="24">
        <v>28.8</v>
      </c>
      <c r="L109" s="24">
        <v>7.5</v>
      </c>
      <c r="M109" s="25">
        <f t="shared" si="3"/>
        <v>83</v>
      </c>
    </row>
    <row r="110" ht="20.1" customHeight="1" spans="1:13">
      <c r="A110" s="6">
        <v>10</v>
      </c>
      <c r="B110" s="6">
        <v>4</v>
      </c>
      <c r="C110" s="4">
        <v>20242802416</v>
      </c>
      <c r="D110" s="4">
        <v>8168356</v>
      </c>
      <c r="E110" s="17">
        <v>5</v>
      </c>
      <c r="F110" s="27">
        <v>4</v>
      </c>
      <c r="G110" s="27">
        <v>9.5</v>
      </c>
      <c r="H110" s="19">
        <v>9</v>
      </c>
      <c r="I110" s="19">
        <v>8.5</v>
      </c>
      <c r="J110" s="24">
        <v>12.6</v>
      </c>
      <c r="K110" s="24">
        <v>27.6</v>
      </c>
      <c r="L110" s="24">
        <v>7.5</v>
      </c>
      <c r="M110" s="25">
        <f t="shared" si="3"/>
        <v>84</v>
      </c>
    </row>
    <row r="111" ht="20.1" customHeight="1" spans="1:13">
      <c r="A111" s="6">
        <v>11</v>
      </c>
      <c r="B111" s="6">
        <v>4</v>
      </c>
      <c r="C111" s="4">
        <v>20242802418</v>
      </c>
      <c r="D111" s="4">
        <v>8168580</v>
      </c>
      <c r="E111" s="17">
        <v>5</v>
      </c>
      <c r="F111" s="27">
        <v>5</v>
      </c>
      <c r="G111" s="27">
        <v>10</v>
      </c>
      <c r="H111" s="19">
        <v>9</v>
      </c>
      <c r="I111" s="19">
        <v>10</v>
      </c>
      <c r="J111" s="24">
        <v>15</v>
      </c>
      <c r="K111" s="24">
        <v>27.6</v>
      </c>
      <c r="L111" s="24">
        <v>8</v>
      </c>
      <c r="M111" s="25">
        <f t="shared" si="3"/>
        <v>90</v>
      </c>
    </row>
    <row r="112" ht="20.1" customHeight="1" spans="1:13">
      <c r="A112" s="6">
        <v>12</v>
      </c>
      <c r="B112" s="6">
        <v>4</v>
      </c>
      <c r="C112" s="4">
        <v>20242802419</v>
      </c>
      <c r="D112" s="4">
        <v>8168581</v>
      </c>
      <c r="E112" s="17">
        <v>5</v>
      </c>
      <c r="F112" s="27">
        <v>4</v>
      </c>
      <c r="G112" s="27">
        <v>9</v>
      </c>
      <c r="H112" s="19">
        <v>8</v>
      </c>
      <c r="I112" s="19">
        <v>9</v>
      </c>
      <c r="J112" s="24">
        <v>14.4</v>
      </c>
      <c r="K112" s="24">
        <v>30.6</v>
      </c>
      <c r="L112" s="24">
        <v>7</v>
      </c>
      <c r="M112" s="25">
        <f t="shared" si="3"/>
        <v>87</v>
      </c>
    </row>
    <row r="113" ht="20.1" customHeight="1" spans="1:13">
      <c r="A113" s="6">
        <v>13</v>
      </c>
      <c r="B113" s="6">
        <v>4</v>
      </c>
      <c r="C113" s="4">
        <v>20242802420</v>
      </c>
      <c r="D113" s="4">
        <v>8168773</v>
      </c>
      <c r="E113" s="17">
        <v>5</v>
      </c>
      <c r="F113" s="27">
        <v>5</v>
      </c>
      <c r="G113" s="27">
        <v>9.5</v>
      </c>
      <c r="H113" s="19">
        <v>8.5</v>
      </c>
      <c r="I113" s="19">
        <v>8.5</v>
      </c>
      <c r="J113" s="24">
        <v>13.2</v>
      </c>
      <c r="K113" s="24">
        <v>30</v>
      </c>
      <c r="L113" s="24">
        <v>7.5</v>
      </c>
      <c r="M113" s="25">
        <f t="shared" si="3"/>
        <v>87</v>
      </c>
    </row>
    <row r="114" ht="20.1" customHeight="1" spans="1:13">
      <c r="A114" s="6">
        <v>14</v>
      </c>
      <c r="B114" s="6">
        <v>4</v>
      </c>
      <c r="C114" s="4">
        <v>20242802421</v>
      </c>
      <c r="D114" s="4">
        <v>8168582</v>
      </c>
      <c r="E114" s="17">
        <v>5</v>
      </c>
      <c r="F114" s="27">
        <v>4</v>
      </c>
      <c r="G114" s="27">
        <v>8.5</v>
      </c>
      <c r="H114" s="19">
        <v>5.5</v>
      </c>
      <c r="I114" s="19">
        <v>9</v>
      </c>
      <c r="J114" s="24">
        <v>13.2</v>
      </c>
      <c r="K114" s="24">
        <v>16.8</v>
      </c>
      <c r="L114" s="24">
        <v>7.5</v>
      </c>
      <c r="M114" s="25">
        <f t="shared" si="3"/>
        <v>70</v>
      </c>
    </row>
    <row r="115" ht="20.1" customHeight="1" spans="1:13">
      <c r="A115" s="6">
        <v>15</v>
      </c>
      <c r="B115" s="6">
        <v>4</v>
      </c>
      <c r="C115" s="4">
        <v>20242802422</v>
      </c>
      <c r="D115" s="4">
        <v>8168583</v>
      </c>
      <c r="E115" s="17">
        <v>5</v>
      </c>
      <c r="F115" s="27">
        <v>4</v>
      </c>
      <c r="G115" s="27">
        <v>8</v>
      </c>
      <c r="H115" s="19">
        <v>7.5</v>
      </c>
      <c r="I115" s="19">
        <v>9</v>
      </c>
      <c r="J115" s="24">
        <v>12.6</v>
      </c>
      <c r="K115" s="24">
        <v>25.2</v>
      </c>
      <c r="L115" s="24">
        <v>7</v>
      </c>
      <c r="M115" s="25">
        <f t="shared" si="3"/>
        <v>78</v>
      </c>
    </row>
    <row r="116" ht="20.1" customHeight="1" spans="1:13">
      <c r="A116" s="6">
        <v>16</v>
      </c>
      <c r="B116" s="6">
        <v>4</v>
      </c>
      <c r="C116" s="4">
        <v>20242802423</v>
      </c>
      <c r="D116" s="4">
        <v>8168357</v>
      </c>
      <c r="E116" s="17">
        <v>5</v>
      </c>
      <c r="F116" s="27">
        <v>4</v>
      </c>
      <c r="G116" s="27">
        <v>9</v>
      </c>
      <c r="H116" s="19">
        <v>9.5</v>
      </c>
      <c r="I116" s="19">
        <v>9.5</v>
      </c>
      <c r="J116" s="24">
        <v>13.2</v>
      </c>
      <c r="K116" s="24">
        <v>26.4</v>
      </c>
      <c r="L116" s="24">
        <v>7.5</v>
      </c>
      <c r="M116" s="25">
        <f t="shared" si="3"/>
        <v>84</v>
      </c>
    </row>
    <row r="117" ht="20.1" customHeight="1" spans="1:13">
      <c r="A117" s="6">
        <v>17</v>
      </c>
      <c r="B117" s="6">
        <v>4</v>
      </c>
      <c r="C117" s="4">
        <v>20242802424</v>
      </c>
      <c r="D117" s="4">
        <v>8168584</v>
      </c>
      <c r="E117" s="17">
        <v>5</v>
      </c>
      <c r="F117" s="27">
        <v>4</v>
      </c>
      <c r="G117" s="27">
        <v>9</v>
      </c>
      <c r="H117" s="19">
        <v>8</v>
      </c>
      <c r="I117" s="19">
        <v>9.5</v>
      </c>
      <c r="J117" s="24">
        <v>13.2</v>
      </c>
      <c r="K117" s="24">
        <v>25.2</v>
      </c>
      <c r="L117" s="24">
        <v>8.5</v>
      </c>
      <c r="M117" s="25">
        <f t="shared" si="3"/>
        <v>82</v>
      </c>
    </row>
    <row r="118" ht="20.1" customHeight="1" spans="1:13">
      <c r="A118" s="6">
        <v>18</v>
      </c>
      <c r="B118" s="6">
        <v>4</v>
      </c>
      <c r="C118" s="4">
        <v>20242802425</v>
      </c>
      <c r="D118" s="4">
        <v>8168585</v>
      </c>
      <c r="E118" s="17">
        <v>5</v>
      </c>
      <c r="F118" s="27">
        <v>5</v>
      </c>
      <c r="G118" s="27">
        <v>9</v>
      </c>
      <c r="H118" s="19">
        <v>9</v>
      </c>
      <c r="I118" s="19">
        <v>8.5</v>
      </c>
      <c r="J118" s="24">
        <v>13.2</v>
      </c>
      <c r="K118" s="24">
        <v>27</v>
      </c>
      <c r="L118" s="24">
        <v>7.5</v>
      </c>
      <c r="M118" s="25">
        <f t="shared" si="3"/>
        <v>84</v>
      </c>
    </row>
    <row r="119" ht="20.1" customHeight="1" spans="1:13">
      <c r="A119" s="6">
        <v>19</v>
      </c>
      <c r="B119" s="6">
        <v>4</v>
      </c>
      <c r="C119" s="4">
        <v>20242802426</v>
      </c>
      <c r="D119" s="4">
        <v>8168358</v>
      </c>
      <c r="E119" s="17">
        <v>5</v>
      </c>
      <c r="F119" s="27">
        <v>5</v>
      </c>
      <c r="G119" s="27">
        <v>9</v>
      </c>
      <c r="H119" s="19">
        <v>8</v>
      </c>
      <c r="I119" s="19">
        <v>10</v>
      </c>
      <c r="J119" s="24">
        <v>12.6</v>
      </c>
      <c r="K119" s="24">
        <v>26.4</v>
      </c>
      <c r="L119" s="24">
        <v>8</v>
      </c>
      <c r="M119" s="25">
        <f t="shared" si="3"/>
        <v>84</v>
      </c>
    </row>
    <row r="120" ht="20.1" customHeight="1" spans="1:13">
      <c r="A120" s="6">
        <v>20</v>
      </c>
      <c r="B120" s="6">
        <v>4</v>
      </c>
      <c r="C120" s="4">
        <v>20242802427</v>
      </c>
      <c r="D120" s="4">
        <v>8168586</v>
      </c>
      <c r="E120" s="17">
        <v>5</v>
      </c>
      <c r="F120" s="27">
        <v>4.5</v>
      </c>
      <c r="G120" s="27">
        <v>9.5</v>
      </c>
      <c r="H120" s="19">
        <v>8</v>
      </c>
      <c r="I120" s="19">
        <v>8</v>
      </c>
      <c r="J120" s="24">
        <v>12</v>
      </c>
      <c r="K120" s="24">
        <v>24.6</v>
      </c>
      <c r="L120" s="24">
        <v>8</v>
      </c>
      <c r="M120" s="25">
        <f t="shared" si="3"/>
        <v>80</v>
      </c>
    </row>
    <row r="121" ht="20.1" customHeight="1" spans="1:13">
      <c r="A121" s="6">
        <v>21</v>
      </c>
      <c r="B121" s="6">
        <v>4</v>
      </c>
      <c r="C121" s="4">
        <v>20242802428</v>
      </c>
      <c r="D121" s="4">
        <v>8168587</v>
      </c>
      <c r="E121" s="17">
        <v>5</v>
      </c>
      <c r="F121" s="27">
        <v>4</v>
      </c>
      <c r="G121" s="27">
        <v>8.5</v>
      </c>
      <c r="H121" s="19">
        <v>7</v>
      </c>
      <c r="I121" s="19">
        <v>9.5</v>
      </c>
      <c r="J121" s="24">
        <v>12.6</v>
      </c>
      <c r="K121" s="24">
        <v>28.8</v>
      </c>
      <c r="L121" s="24">
        <v>7.5</v>
      </c>
      <c r="M121" s="25">
        <f t="shared" si="3"/>
        <v>83</v>
      </c>
    </row>
    <row r="122" ht="20.1" customHeight="1" spans="1:13">
      <c r="A122" s="6">
        <v>22</v>
      </c>
      <c r="B122" s="6">
        <v>4</v>
      </c>
      <c r="C122" s="4">
        <v>20242802429</v>
      </c>
      <c r="D122" s="4">
        <v>8168588</v>
      </c>
      <c r="E122" s="17">
        <v>5</v>
      </c>
      <c r="F122" s="27">
        <v>4</v>
      </c>
      <c r="G122" s="27">
        <v>8.5</v>
      </c>
      <c r="H122" s="19">
        <v>6.5</v>
      </c>
      <c r="I122" s="19">
        <v>8</v>
      </c>
      <c r="J122" s="24">
        <v>12</v>
      </c>
      <c r="K122" s="24">
        <v>30</v>
      </c>
      <c r="L122" s="24">
        <v>8</v>
      </c>
      <c r="M122" s="25">
        <f t="shared" si="3"/>
        <v>82</v>
      </c>
    </row>
    <row r="123" ht="20.1" customHeight="1" spans="1:13">
      <c r="A123" s="6">
        <v>23</v>
      </c>
      <c r="B123" s="6">
        <v>4</v>
      </c>
      <c r="C123" s="4">
        <v>20242802430</v>
      </c>
      <c r="D123" s="4">
        <v>8168589</v>
      </c>
      <c r="E123" s="17">
        <v>5</v>
      </c>
      <c r="F123" s="27">
        <v>4</v>
      </c>
      <c r="G123" s="27">
        <v>8.5</v>
      </c>
      <c r="H123" s="19">
        <v>9</v>
      </c>
      <c r="I123" s="19">
        <v>10</v>
      </c>
      <c r="J123" s="24">
        <v>13.2</v>
      </c>
      <c r="K123" s="24">
        <v>21</v>
      </c>
      <c r="L123" s="24">
        <v>8</v>
      </c>
      <c r="M123" s="25">
        <f t="shared" si="3"/>
        <v>79</v>
      </c>
    </row>
    <row r="124" ht="20.1" customHeight="1" spans="1:13">
      <c r="A124" s="6">
        <v>24</v>
      </c>
      <c r="B124" s="6">
        <v>4</v>
      </c>
      <c r="C124" s="4">
        <v>20242802431</v>
      </c>
      <c r="D124" s="4">
        <v>8168590</v>
      </c>
      <c r="E124" s="17">
        <v>5</v>
      </c>
      <c r="F124" s="27">
        <v>4</v>
      </c>
      <c r="G124" s="27">
        <v>9</v>
      </c>
      <c r="H124" s="19">
        <v>7.5</v>
      </c>
      <c r="I124" s="19">
        <v>9.5</v>
      </c>
      <c r="J124" s="24">
        <v>13.2</v>
      </c>
      <c r="K124" s="24">
        <v>26.4</v>
      </c>
      <c r="L124" s="24">
        <v>7.5</v>
      </c>
      <c r="M124" s="25">
        <f t="shared" si="3"/>
        <v>82</v>
      </c>
    </row>
    <row r="125" ht="20.1" customHeight="1" spans="1:13">
      <c r="A125" s="6">
        <v>25</v>
      </c>
      <c r="B125" s="6">
        <v>4</v>
      </c>
      <c r="C125" s="4">
        <v>20242802433</v>
      </c>
      <c r="D125" s="4">
        <v>8168591</v>
      </c>
      <c r="E125" s="17">
        <v>5</v>
      </c>
      <c r="F125" s="27">
        <v>4</v>
      </c>
      <c r="G125" s="27">
        <v>9.5</v>
      </c>
      <c r="H125" s="19">
        <v>9</v>
      </c>
      <c r="I125" s="19">
        <v>9</v>
      </c>
      <c r="J125" s="24">
        <v>15</v>
      </c>
      <c r="K125" s="24">
        <v>27</v>
      </c>
      <c r="L125" s="24">
        <v>8</v>
      </c>
      <c r="M125" s="25">
        <f t="shared" si="3"/>
        <v>87</v>
      </c>
    </row>
    <row r="126" ht="20.1" customHeight="1" spans="1:13">
      <c r="A126" s="6">
        <v>26</v>
      </c>
      <c r="B126" s="6">
        <v>4</v>
      </c>
      <c r="C126" s="4">
        <v>20242802434</v>
      </c>
      <c r="D126" s="4">
        <v>8168592</v>
      </c>
      <c r="E126" s="17">
        <v>5</v>
      </c>
      <c r="F126" s="27">
        <v>4</v>
      </c>
      <c r="G126" s="27">
        <v>8</v>
      </c>
      <c r="H126" s="19">
        <v>8.5</v>
      </c>
      <c r="I126" s="19">
        <v>7.5</v>
      </c>
      <c r="J126" s="24">
        <v>13.8</v>
      </c>
      <c r="K126" s="24">
        <v>23.4</v>
      </c>
      <c r="L126" s="24">
        <v>6.5</v>
      </c>
      <c r="M126" s="25">
        <f t="shared" si="3"/>
        <v>77</v>
      </c>
    </row>
    <row r="127" ht="24.95" customHeight="1" spans="1:13">
      <c r="A127" s="6">
        <v>27</v>
      </c>
      <c r="B127" s="6">
        <v>4</v>
      </c>
      <c r="C127" s="4">
        <v>20242802438</v>
      </c>
      <c r="D127" s="4">
        <v>8168594</v>
      </c>
      <c r="E127" s="17">
        <v>5</v>
      </c>
      <c r="F127" s="27">
        <v>5</v>
      </c>
      <c r="G127" s="27">
        <v>8.5</v>
      </c>
      <c r="H127" s="19">
        <v>8</v>
      </c>
      <c r="I127" s="19">
        <v>10</v>
      </c>
      <c r="J127" s="24">
        <v>12</v>
      </c>
      <c r="K127" s="24">
        <v>22.8</v>
      </c>
      <c r="L127" s="24">
        <v>6.5</v>
      </c>
      <c r="M127" s="25">
        <f t="shared" si="3"/>
        <v>78</v>
      </c>
    </row>
    <row r="128" ht="24.95" customHeight="1" spans="1:13">
      <c r="A128" s="3" t="s">
        <v>1</v>
      </c>
      <c r="B128" s="3" t="s">
        <v>2</v>
      </c>
      <c r="C128" s="1" t="s">
        <v>3</v>
      </c>
      <c r="D128" s="2" t="s">
        <v>4</v>
      </c>
      <c r="E128" s="15" t="s">
        <v>5</v>
      </c>
      <c r="F128" s="15" t="s">
        <v>6</v>
      </c>
      <c r="G128" s="15" t="s">
        <v>7</v>
      </c>
      <c r="H128" s="16" t="s">
        <v>8</v>
      </c>
      <c r="I128" s="16" t="s">
        <v>9</v>
      </c>
      <c r="J128" s="16" t="s">
        <v>10</v>
      </c>
      <c r="K128" s="16" t="s">
        <v>11</v>
      </c>
      <c r="L128" s="16" t="s">
        <v>12</v>
      </c>
      <c r="M128" s="23" t="s">
        <v>13</v>
      </c>
    </row>
    <row r="129" ht="20.1" customHeight="1" spans="1:13">
      <c r="A129" s="6">
        <v>1</v>
      </c>
      <c r="B129" s="6">
        <v>5</v>
      </c>
      <c r="C129" s="4">
        <v>20242802502</v>
      </c>
      <c r="D129" s="4">
        <v>8168361</v>
      </c>
      <c r="E129" s="17">
        <v>5</v>
      </c>
      <c r="F129" s="28">
        <v>4</v>
      </c>
      <c r="G129" s="28">
        <v>7.5</v>
      </c>
      <c r="H129" s="19">
        <v>7.5</v>
      </c>
      <c r="I129" s="19">
        <v>7</v>
      </c>
      <c r="J129" s="24">
        <v>9</v>
      </c>
      <c r="K129" s="24">
        <v>18.6</v>
      </c>
      <c r="L129" s="24">
        <v>6</v>
      </c>
      <c r="M129" s="25">
        <f t="shared" ref="M129:M144" si="4">E129+F129+G129+H129+I129+J129+K129+L129</f>
        <v>65</v>
      </c>
    </row>
    <row r="130" ht="20.1" customHeight="1" spans="1:13">
      <c r="A130" s="6">
        <v>2</v>
      </c>
      <c r="B130" s="6">
        <v>5</v>
      </c>
      <c r="C130" s="4">
        <v>20242802503</v>
      </c>
      <c r="D130" s="4">
        <v>8168595</v>
      </c>
      <c r="E130" s="17">
        <v>5</v>
      </c>
      <c r="F130" s="28">
        <v>4</v>
      </c>
      <c r="G130" s="28">
        <v>8</v>
      </c>
      <c r="H130" s="19">
        <v>9</v>
      </c>
      <c r="I130" s="19">
        <v>8</v>
      </c>
      <c r="J130" s="24">
        <v>12.6</v>
      </c>
      <c r="K130" s="24">
        <v>18</v>
      </c>
      <c r="L130" s="24">
        <v>7</v>
      </c>
      <c r="M130" s="25">
        <f t="shared" si="4"/>
        <v>72</v>
      </c>
    </row>
    <row r="131" ht="20.1" customHeight="1" spans="1:13">
      <c r="A131" s="6">
        <v>3</v>
      </c>
      <c r="B131" s="6">
        <v>5</v>
      </c>
      <c r="C131" s="4">
        <v>20242802506</v>
      </c>
      <c r="D131" s="4">
        <v>8168363</v>
      </c>
      <c r="E131" s="17">
        <v>5</v>
      </c>
      <c r="F131" s="28">
        <v>4</v>
      </c>
      <c r="G131" s="28">
        <v>7</v>
      </c>
      <c r="H131" s="19">
        <v>7</v>
      </c>
      <c r="I131" s="19">
        <v>7.5</v>
      </c>
      <c r="J131" s="24">
        <v>13.8</v>
      </c>
      <c r="K131" s="24">
        <v>28.8</v>
      </c>
      <c r="L131" s="24">
        <v>7</v>
      </c>
      <c r="M131" s="25">
        <f t="shared" si="4"/>
        <v>80</v>
      </c>
    </row>
    <row r="132" ht="20.1" customHeight="1" spans="1:13">
      <c r="A132" s="6">
        <v>4</v>
      </c>
      <c r="B132" s="6">
        <v>5</v>
      </c>
      <c r="C132" s="4">
        <v>20242802507</v>
      </c>
      <c r="D132" s="4">
        <v>8168597</v>
      </c>
      <c r="E132" s="17">
        <v>5</v>
      </c>
      <c r="F132" s="28">
        <v>3.5</v>
      </c>
      <c r="G132" s="28">
        <v>6.5</v>
      </c>
      <c r="H132" s="19">
        <v>9</v>
      </c>
      <c r="I132" s="19">
        <v>8.5</v>
      </c>
      <c r="J132" s="24">
        <v>10.8</v>
      </c>
      <c r="K132" s="24">
        <v>21.6</v>
      </c>
      <c r="L132" s="24">
        <v>7</v>
      </c>
      <c r="M132" s="25">
        <f t="shared" si="4"/>
        <v>72</v>
      </c>
    </row>
    <row r="133" ht="20.1" customHeight="1" spans="1:13">
      <c r="A133" s="6">
        <v>5</v>
      </c>
      <c r="B133" s="6">
        <v>5</v>
      </c>
      <c r="C133" s="4">
        <v>20242802509</v>
      </c>
      <c r="D133" s="4">
        <v>8168364</v>
      </c>
      <c r="E133" s="17">
        <v>5</v>
      </c>
      <c r="F133" s="28">
        <v>3</v>
      </c>
      <c r="G133" s="28">
        <v>6</v>
      </c>
      <c r="H133" s="19">
        <v>5</v>
      </c>
      <c r="I133" s="19">
        <v>5.5</v>
      </c>
      <c r="J133" s="24">
        <v>5.4</v>
      </c>
      <c r="K133" s="24">
        <v>16.2</v>
      </c>
      <c r="L133" s="24">
        <v>6</v>
      </c>
      <c r="M133" s="25">
        <f t="shared" si="4"/>
        <v>52</v>
      </c>
    </row>
    <row r="134" ht="20.1" customHeight="1" spans="1:13">
      <c r="A134" s="6">
        <v>6</v>
      </c>
      <c r="B134" s="6">
        <v>5</v>
      </c>
      <c r="C134" s="4">
        <v>20242802510</v>
      </c>
      <c r="D134" s="4">
        <v>8168598</v>
      </c>
      <c r="E134" s="17">
        <v>5</v>
      </c>
      <c r="F134" s="28">
        <v>4.5</v>
      </c>
      <c r="G134" s="28">
        <v>8</v>
      </c>
      <c r="H134" s="19">
        <v>8.5</v>
      </c>
      <c r="I134" s="19">
        <v>8</v>
      </c>
      <c r="J134" s="24">
        <v>12.6</v>
      </c>
      <c r="K134" s="24">
        <v>24</v>
      </c>
      <c r="L134" s="24">
        <v>7</v>
      </c>
      <c r="M134" s="25">
        <f t="shared" si="4"/>
        <v>78</v>
      </c>
    </row>
    <row r="135" ht="20.1" customHeight="1" spans="1:13">
      <c r="A135" s="6">
        <v>7</v>
      </c>
      <c r="B135" s="6">
        <v>5</v>
      </c>
      <c r="C135" s="4">
        <v>20242802511</v>
      </c>
      <c r="D135" s="4">
        <v>8168599</v>
      </c>
      <c r="E135" s="17">
        <v>5</v>
      </c>
      <c r="F135" s="28">
        <v>4</v>
      </c>
      <c r="G135" s="28">
        <v>7.5</v>
      </c>
      <c r="H135" s="19">
        <v>7.5</v>
      </c>
      <c r="I135" s="19">
        <v>9.5</v>
      </c>
      <c r="J135" s="24">
        <v>12</v>
      </c>
      <c r="K135" s="24">
        <v>25.2</v>
      </c>
      <c r="L135" s="24">
        <v>7</v>
      </c>
      <c r="M135" s="25">
        <f t="shared" si="4"/>
        <v>78</v>
      </c>
    </row>
    <row r="136" ht="20.1" customHeight="1" spans="1:13">
      <c r="A136" s="6">
        <v>8</v>
      </c>
      <c r="B136" s="6">
        <v>5</v>
      </c>
      <c r="C136" s="4">
        <v>20242802513</v>
      </c>
      <c r="D136" s="4">
        <v>8168365</v>
      </c>
      <c r="E136" s="17">
        <v>5</v>
      </c>
      <c r="F136" s="28">
        <v>5</v>
      </c>
      <c r="G136" s="28">
        <v>7.5</v>
      </c>
      <c r="H136" s="19">
        <v>7.5</v>
      </c>
      <c r="I136" s="19">
        <v>10</v>
      </c>
      <c r="J136" s="24">
        <v>13.8</v>
      </c>
      <c r="K136" s="24">
        <v>33</v>
      </c>
      <c r="L136" s="24">
        <v>8</v>
      </c>
      <c r="M136" s="25">
        <f t="shared" si="4"/>
        <v>90</v>
      </c>
    </row>
    <row r="137" ht="20.1" customHeight="1" spans="1:13">
      <c r="A137" s="6">
        <v>9</v>
      </c>
      <c r="B137" s="6">
        <v>5</v>
      </c>
      <c r="C137" s="4">
        <v>20242802514</v>
      </c>
      <c r="D137" s="4">
        <v>8168601</v>
      </c>
      <c r="E137" s="17">
        <v>5</v>
      </c>
      <c r="F137" s="28">
        <v>5</v>
      </c>
      <c r="G137" s="28">
        <v>8.5</v>
      </c>
      <c r="H137" s="19">
        <v>6.5</v>
      </c>
      <c r="I137" s="19">
        <v>8.5</v>
      </c>
      <c r="J137" s="24">
        <v>11.4</v>
      </c>
      <c r="K137" s="24">
        <v>26.4</v>
      </c>
      <c r="L137" s="24">
        <v>7</v>
      </c>
      <c r="M137" s="25">
        <f t="shared" si="4"/>
        <v>78</v>
      </c>
    </row>
    <row r="138" ht="20.1" customHeight="1" spans="1:13">
      <c r="A138" s="6">
        <v>10</v>
      </c>
      <c r="B138" s="6">
        <v>5</v>
      </c>
      <c r="C138" s="4">
        <v>20242802515</v>
      </c>
      <c r="D138" s="4">
        <v>8168602</v>
      </c>
      <c r="E138" s="17">
        <v>5</v>
      </c>
      <c r="F138" s="28">
        <v>5</v>
      </c>
      <c r="G138" s="28">
        <v>8</v>
      </c>
      <c r="H138" s="19">
        <v>7</v>
      </c>
      <c r="I138" s="19">
        <v>10</v>
      </c>
      <c r="J138" s="24">
        <v>10.2</v>
      </c>
      <c r="K138" s="24">
        <v>29.4</v>
      </c>
      <c r="L138" s="24">
        <v>6</v>
      </c>
      <c r="M138" s="25">
        <f t="shared" si="4"/>
        <v>81</v>
      </c>
    </row>
    <row r="139" ht="20.1" customHeight="1" spans="1:13">
      <c r="A139" s="6">
        <v>11</v>
      </c>
      <c r="B139" s="6">
        <v>5</v>
      </c>
      <c r="C139" s="4">
        <v>20242802516</v>
      </c>
      <c r="D139" s="4">
        <v>8168603</v>
      </c>
      <c r="E139" s="17">
        <v>5</v>
      </c>
      <c r="F139" s="28">
        <v>5</v>
      </c>
      <c r="G139" s="28">
        <v>7.5</v>
      </c>
      <c r="H139" s="19">
        <v>8.5</v>
      </c>
      <c r="I139" s="19">
        <v>9.5</v>
      </c>
      <c r="J139" s="24">
        <v>9</v>
      </c>
      <c r="K139" s="24">
        <v>25.2</v>
      </c>
      <c r="L139" s="24">
        <v>8</v>
      </c>
      <c r="M139" s="25">
        <f t="shared" si="4"/>
        <v>78</v>
      </c>
    </row>
    <row r="140" ht="20.1" customHeight="1" spans="1:13">
      <c r="A140" s="6">
        <v>12</v>
      </c>
      <c r="B140" s="6">
        <v>5</v>
      </c>
      <c r="C140" s="4">
        <v>20242802517</v>
      </c>
      <c r="D140" s="4">
        <v>8168604</v>
      </c>
      <c r="E140" s="17">
        <v>5</v>
      </c>
      <c r="F140" s="28">
        <v>5</v>
      </c>
      <c r="G140" s="28">
        <v>8</v>
      </c>
      <c r="H140" s="19">
        <v>8.5</v>
      </c>
      <c r="I140" s="19">
        <v>8</v>
      </c>
      <c r="J140" s="24">
        <v>13.8</v>
      </c>
      <c r="K140" s="24">
        <v>26.4</v>
      </c>
      <c r="L140" s="24">
        <v>8</v>
      </c>
      <c r="M140" s="25">
        <f t="shared" si="4"/>
        <v>83</v>
      </c>
    </row>
    <row r="141" ht="20.1" customHeight="1" spans="1:13">
      <c r="A141" s="6">
        <v>13</v>
      </c>
      <c r="B141" s="6">
        <v>5</v>
      </c>
      <c r="C141" s="4">
        <v>20242802518</v>
      </c>
      <c r="D141" s="4">
        <v>8168605</v>
      </c>
      <c r="E141" s="17">
        <v>5</v>
      </c>
      <c r="F141" s="28">
        <v>5</v>
      </c>
      <c r="G141" s="28">
        <v>8</v>
      </c>
      <c r="H141" s="19">
        <v>8</v>
      </c>
      <c r="I141" s="19">
        <v>9.5</v>
      </c>
      <c r="J141" s="24">
        <v>11.4</v>
      </c>
      <c r="K141" s="24">
        <v>27</v>
      </c>
      <c r="L141" s="24">
        <v>7</v>
      </c>
      <c r="M141" s="25">
        <f t="shared" si="4"/>
        <v>81</v>
      </c>
    </row>
    <row r="142" ht="20.1" customHeight="1" spans="1:13">
      <c r="A142" s="6">
        <v>14</v>
      </c>
      <c r="B142" s="6">
        <v>5</v>
      </c>
      <c r="C142" s="4">
        <v>20242802519</v>
      </c>
      <c r="D142" s="4">
        <v>8168606</v>
      </c>
      <c r="E142" s="17">
        <v>5</v>
      </c>
      <c r="F142" s="28">
        <v>5</v>
      </c>
      <c r="G142" s="28">
        <v>9</v>
      </c>
      <c r="H142" s="19">
        <v>8.5</v>
      </c>
      <c r="I142" s="19">
        <v>8.5</v>
      </c>
      <c r="J142" s="24">
        <v>11.4</v>
      </c>
      <c r="K142" s="24">
        <v>23.4</v>
      </c>
      <c r="L142" s="24">
        <v>7</v>
      </c>
      <c r="M142" s="25">
        <f t="shared" si="4"/>
        <v>78</v>
      </c>
    </row>
    <row r="143" ht="20.1" customHeight="1" spans="1:13">
      <c r="A143" s="6">
        <v>15</v>
      </c>
      <c r="B143" s="6">
        <v>5</v>
      </c>
      <c r="C143" s="4">
        <v>20242802520</v>
      </c>
      <c r="D143" s="4">
        <v>8168607</v>
      </c>
      <c r="E143" s="17">
        <v>5</v>
      </c>
      <c r="F143" s="28">
        <v>4.5</v>
      </c>
      <c r="G143" s="28">
        <v>8.5</v>
      </c>
      <c r="H143" s="19">
        <v>9</v>
      </c>
      <c r="I143" s="19">
        <v>8.5</v>
      </c>
      <c r="J143" s="24">
        <v>13.2</v>
      </c>
      <c r="K143" s="24">
        <v>24</v>
      </c>
      <c r="L143" s="24">
        <v>8</v>
      </c>
      <c r="M143" s="25">
        <f t="shared" si="4"/>
        <v>81</v>
      </c>
    </row>
    <row r="144" ht="20.1" customHeight="1" spans="1:13">
      <c r="A144" s="6">
        <v>16</v>
      </c>
      <c r="B144" s="6">
        <v>5</v>
      </c>
      <c r="C144" s="4">
        <v>20242802522</v>
      </c>
      <c r="D144" s="4">
        <v>8168609</v>
      </c>
      <c r="E144" s="17">
        <v>5</v>
      </c>
      <c r="F144" s="28">
        <v>4.5</v>
      </c>
      <c r="G144" s="28">
        <v>8.5</v>
      </c>
      <c r="H144" s="19">
        <v>9</v>
      </c>
      <c r="I144" s="19">
        <v>9.5</v>
      </c>
      <c r="J144" s="24">
        <v>13.8</v>
      </c>
      <c r="K144" s="24">
        <v>25.2</v>
      </c>
      <c r="L144" s="24">
        <v>7</v>
      </c>
      <c r="M144" s="25">
        <f t="shared" si="4"/>
        <v>83</v>
      </c>
    </row>
    <row r="145" ht="20.1" customHeight="1" spans="1:13">
      <c r="A145" s="6">
        <v>17</v>
      </c>
      <c r="B145" s="6">
        <v>5</v>
      </c>
      <c r="C145" s="4">
        <v>20242802523</v>
      </c>
      <c r="D145" s="4">
        <v>8168610</v>
      </c>
      <c r="E145" s="17">
        <v>5</v>
      </c>
      <c r="F145" s="28">
        <v>3</v>
      </c>
      <c r="G145" s="28">
        <v>7.5</v>
      </c>
      <c r="H145" s="19">
        <v>6.5</v>
      </c>
      <c r="I145" s="19">
        <v>9.5</v>
      </c>
      <c r="J145" s="24" t="s">
        <v>14</v>
      </c>
      <c r="K145" s="24" t="s">
        <v>14</v>
      </c>
      <c r="L145" s="24" t="s">
        <v>14</v>
      </c>
      <c r="M145" s="25" t="s">
        <v>14</v>
      </c>
    </row>
    <row r="146" ht="20.1" customHeight="1" spans="1:13">
      <c r="A146" s="6">
        <v>18</v>
      </c>
      <c r="B146" s="6">
        <v>5</v>
      </c>
      <c r="C146" s="4">
        <v>20242802524</v>
      </c>
      <c r="D146" s="4">
        <v>8168611</v>
      </c>
      <c r="E146" s="17">
        <v>5</v>
      </c>
      <c r="F146" s="28">
        <v>4</v>
      </c>
      <c r="G146" s="28">
        <v>7.5</v>
      </c>
      <c r="H146" s="19">
        <v>10</v>
      </c>
      <c r="I146" s="19">
        <v>10</v>
      </c>
      <c r="J146" s="24">
        <v>13.8</v>
      </c>
      <c r="K146" s="24">
        <v>23.4</v>
      </c>
      <c r="L146" s="24">
        <v>7</v>
      </c>
      <c r="M146" s="25">
        <f t="shared" ref="M146:M156" si="5">E146+F146+G146+H146+I146+J146+K146+L146</f>
        <v>81</v>
      </c>
    </row>
    <row r="147" ht="20.1" customHeight="1" spans="1:13">
      <c r="A147" s="6">
        <v>19</v>
      </c>
      <c r="B147" s="6">
        <v>5</v>
      </c>
      <c r="C147" s="4">
        <v>20242802525</v>
      </c>
      <c r="D147" s="4">
        <v>8168612</v>
      </c>
      <c r="E147" s="17">
        <v>5</v>
      </c>
      <c r="F147" s="28">
        <v>5</v>
      </c>
      <c r="G147" s="28">
        <v>8</v>
      </c>
      <c r="H147" s="19">
        <v>10</v>
      </c>
      <c r="I147" s="19">
        <v>10</v>
      </c>
      <c r="J147" s="24">
        <v>12</v>
      </c>
      <c r="K147" s="24">
        <v>21</v>
      </c>
      <c r="L147" s="24">
        <v>7</v>
      </c>
      <c r="M147" s="25">
        <f t="shared" si="5"/>
        <v>78</v>
      </c>
    </row>
    <row r="148" ht="20.1" customHeight="1" spans="1:13">
      <c r="A148" s="6">
        <v>20</v>
      </c>
      <c r="B148" s="6">
        <v>5</v>
      </c>
      <c r="C148" s="4">
        <v>20242802526</v>
      </c>
      <c r="D148" s="4">
        <v>8168613</v>
      </c>
      <c r="E148" s="17">
        <v>5</v>
      </c>
      <c r="F148" s="28">
        <v>5</v>
      </c>
      <c r="G148" s="28">
        <v>8.5</v>
      </c>
      <c r="H148" s="19">
        <v>8.5</v>
      </c>
      <c r="I148" s="19">
        <v>9</v>
      </c>
      <c r="J148" s="24">
        <v>11.4</v>
      </c>
      <c r="K148" s="24">
        <v>24.6</v>
      </c>
      <c r="L148" s="24">
        <v>8</v>
      </c>
      <c r="M148" s="25">
        <f t="shared" si="5"/>
        <v>80</v>
      </c>
    </row>
    <row r="149" ht="20.1" customHeight="1" spans="1:13">
      <c r="A149" s="6">
        <v>21</v>
      </c>
      <c r="B149" s="6">
        <v>5</v>
      </c>
      <c r="C149" s="4">
        <v>20242802527</v>
      </c>
      <c r="D149" s="4">
        <v>8168614</v>
      </c>
      <c r="E149" s="17">
        <v>5</v>
      </c>
      <c r="F149" s="28">
        <v>5</v>
      </c>
      <c r="G149" s="28">
        <v>8.5</v>
      </c>
      <c r="H149" s="19">
        <v>8.5</v>
      </c>
      <c r="I149" s="19">
        <v>9.5</v>
      </c>
      <c r="J149" s="24">
        <v>9.6</v>
      </c>
      <c r="K149" s="24">
        <v>26.4</v>
      </c>
      <c r="L149" s="24">
        <v>7</v>
      </c>
      <c r="M149" s="25">
        <f t="shared" si="5"/>
        <v>80</v>
      </c>
    </row>
    <row r="150" ht="20.1" customHeight="1" spans="1:13">
      <c r="A150" s="6">
        <v>22</v>
      </c>
      <c r="B150" s="6">
        <v>5</v>
      </c>
      <c r="C150" s="4">
        <v>20242802529</v>
      </c>
      <c r="D150" s="4">
        <v>8168616</v>
      </c>
      <c r="E150" s="17">
        <v>5</v>
      </c>
      <c r="F150" s="28">
        <v>4.5</v>
      </c>
      <c r="G150" s="28">
        <v>7.5</v>
      </c>
      <c r="H150" s="19">
        <v>9.5</v>
      </c>
      <c r="I150" s="19">
        <v>9</v>
      </c>
      <c r="J150" s="24">
        <v>14.4</v>
      </c>
      <c r="K150" s="24">
        <v>30</v>
      </c>
      <c r="L150" s="24">
        <v>6</v>
      </c>
      <c r="M150" s="25">
        <f t="shared" si="5"/>
        <v>86</v>
      </c>
    </row>
    <row r="151" ht="20.1" customHeight="1" spans="1:13">
      <c r="A151" s="6">
        <v>23</v>
      </c>
      <c r="B151" s="6">
        <v>5</v>
      </c>
      <c r="C151" s="4">
        <v>20242802532</v>
      </c>
      <c r="D151" s="4">
        <v>8168619</v>
      </c>
      <c r="E151" s="17">
        <v>5</v>
      </c>
      <c r="F151" s="28">
        <v>5</v>
      </c>
      <c r="G151" s="28">
        <v>7.5</v>
      </c>
      <c r="H151" s="19">
        <v>7</v>
      </c>
      <c r="I151" s="19">
        <v>9</v>
      </c>
      <c r="J151" s="24">
        <v>13.8</v>
      </c>
      <c r="K151" s="24">
        <v>24</v>
      </c>
      <c r="L151" s="24">
        <v>6</v>
      </c>
      <c r="M151" s="25">
        <f t="shared" si="5"/>
        <v>77</v>
      </c>
    </row>
    <row r="152" ht="20.1" customHeight="1" spans="1:13">
      <c r="A152" s="6">
        <v>24</v>
      </c>
      <c r="B152" s="6">
        <v>5</v>
      </c>
      <c r="C152" s="4">
        <v>20242802533</v>
      </c>
      <c r="D152" s="4">
        <v>8168620</v>
      </c>
      <c r="E152" s="17">
        <v>5</v>
      </c>
      <c r="F152" s="28">
        <v>5</v>
      </c>
      <c r="G152" s="28">
        <v>8</v>
      </c>
      <c r="H152" s="19">
        <v>10</v>
      </c>
      <c r="I152" s="19">
        <v>10</v>
      </c>
      <c r="J152" s="24">
        <v>13.8</v>
      </c>
      <c r="K152" s="24">
        <v>27.6</v>
      </c>
      <c r="L152" s="24">
        <v>7</v>
      </c>
      <c r="M152" s="25">
        <f t="shared" si="5"/>
        <v>86</v>
      </c>
    </row>
    <row r="153" ht="20.1" customHeight="1" spans="1:13">
      <c r="A153" s="6">
        <v>25</v>
      </c>
      <c r="B153" s="6">
        <v>5</v>
      </c>
      <c r="C153" s="4">
        <v>20242802534</v>
      </c>
      <c r="D153" s="4">
        <v>8168366</v>
      </c>
      <c r="E153" s="17">
        <v>5</v>
      </c>
      <c r="F153" s="28">
        <v>5</v>
      </c>
      <c r="G153" s="28">
        <v>9</v>
      </c>
      <c r="H153" s="19">
        <v>9.5</v>
      </c>
      <c r="I153" s="19">
        <v>9.5</v>
      </c>
      <c r="J153" s="24">
        <v>10.8</v>
      </c>
      <c r="K153" s="24">
        <v>25.2</v>
      </c>
      <c r="L153" s="24">
        <v>7</v>
      </c>
      <c r="M153" s="25">
        <f t="shared" si="5"/>
        <v>81</v>
      </c>
    </row>
    <row r="154" ht="20.1" customHeight="1" spans="1:13">
      <c r="A154" s="6">
        <v>26</v>
      </c>
      <c r="B154" s="6">
        <v>5</v>
      </c>
      <c r="C154" s="4">
        <v>20242802535</v>
      </c>
      <c r="D154" s="4">
        <v>8168367</v>
      </c>
      <c r="E154" s="17">
        <v>5</v>
      </c>
      <c r="F154" s="28">
        <v>5</v>
      </c>
      <c r="G154" s="28">
        <v>7.5</v>
      </c>
      <c r="H154" s="19">
        <v>9</v>
      </c>
      <c r="I154" s="19">
        <v>6.5</v>
      </c>
      <c r="J154" s="24">
        <v>6.6</v>
      </c>
      <c r="K154" s="24">
        <v>28.8</v>
      </c>
      <c r="L154" s="24">
        <v>7</v>
      </c>
      <c r="M154" s="25">
        <f t="shared" si="5"/>
        <v>75</v>
      </c>
    </row>
    <row r="155" ht="20.1" customHeight="1" spans="1:13">
      <c r="A155" s="6">
        <v>27</v>
      </c>
      <c r="B155" s="6">
        <v>5</v>
      </c>
      <c r="C155" s="4">
        <v>20242802537</v>
      </c>
      <c r="D155" s="4">
        <v>8168368</v>
      </c>
      <c r="E155" s="17">
        <v>5</v>
      </c>
      <c r="F155" s="28">
        <v>5</v>
      </c>
      <c r="G155" s="28">
        <v>9</v>
      </c>
      <c r="H155" s="19">
        <v>9</v>
      </c>
      <c r="I155" s="19">
        <v>10</v>
      </c>
      <c r="J155" s="24">
        <v>12.6</v>
      </c>
      <c r="K155" s="24">
        <v>28.8</v>
      </c>
      <c r="L155" s="24">
        <v>7</v>
      </c>
      <c r="M155" s="25">
        <f t="shared" si="5"/>
        <v>86</v>
      </c>
    </row>
    <row r="156" ht="24.95" customHeight="1" spans="1:13">
      <c r="A156" s="6">
        <v>28</v>
      </c>
      <c r="B156" s="6">
        <v>5</v>
      </c>
      <c r="C156" s="4">
        <v>20242802538</v>
      </c>
      <c r="D156" s="4">
        <v>8168622</v>
      </c>
      <c r="E156" s="17">
        <v>5</v>
      </c>
      <c r="F156" s="28">
        <v>5</v>
      </c>
      <c r="G156" s="28">
        <v>8</v>
      </c>
      <c r="H156" s="19">
        <v>10</v>
      </c>
      <c r="I156" s="19">
        <v>10</v>
      </c>
      <c r="J156" s="24">
        <v>14.4</v>
      </c>
      <c r="K156" s="24">
        <v>24.6</v>
      </c>
      <c r="L156" s="24">
        <v>6</v>
      </c>
      <c r="M156" s="25">
        <f t="shared" si="5"/>
        <v>83</v>
      </c>
    </row>
    <row r="157" ht="24.95" customHeight="1" spans="1:13">
      <c r="A157" s="3" t="s">
        <v>1</v>
      </c>
      <c r="B157" s="3" t="s">
        <v>2</v>
      </c>
      <c r="C157" s="1" t="s">
        <v>3</v>
      </c>
      <c r="D157" s="2" t="s">
        <v>4</v>
      </c>
      <c r="E157" s="15" t="s">
        <v>5</v>
      </c>
      <c r="F157" s="15" t="s">
        <v>6</v>
      </c>
      <c r="G157" s="15" t="s">
        <v>7</v>
      </c>
      <c r="H157" s="16" t="s">
        <v>8</v>
      </c>
      <c r="I157" s="16" t="s">
        <v>9</v>
      </c>
      <c r="J157" s="16" t="s">
        <v>10</v>
      </c>
      <c r="K157" s="16" t="s">
        <v>11</v>
      </c>
      <c r="L157" s="16" t="s">
        <v>12</v>
      </c>
      <c r="M157" s="23" t="s">
        <v>13</v>
      </c>
    </row>
    <row r="158" ht="20.1" customHeight="1" spans="1:13">
      <c r="A158" s="6">
        <v>1</v>
      </c>
      <c r="B158" s="6">
        <v>6</v>
      </c>
      <c r="C158" s="4">
        <v>20242803102</v>
      </c>
      <c r="D158" s="4">
        <v>8168369</v>
      </c>
      <c r="E158" s="26">
        <v>5</v>
      </c>
      <c r="F158" s="26">
        <v>5</v>
      </c>
      <c r="G158" s="26">
        <v>9</v>
      </c>
      <c r="H158" s="19">
        <v>6.5</v>
      </c>
      <c r="I158" s="19">
        <v>8</v>
      </c>
      <c r="J158" s="24">
        <v>6.6</v>
      </c>
      <c r="K158" s="24">
        <v>22.2</v>
      </c>
      <c r="L158" s="24">
        <v>7.5</v>
      </c>
      <c r="M158" s="25">
        <f t="shared" ref="M158:M188" si="6">E158+F158+G158+H158+I158+J158+K158+L158</f>
        <v>70</v>
      </c>
    </row>
    <row r="159" ht="20.1" customHeight="1" spans="1:13">
      <c r="A159" s="6">
        <v>2</v>
      </c>
      <c r="B159" s="6">
        <v>6</v>
      </c>
      <c r="C159" s="4">
        <v>20242803103</v>
      </c>
      <c r="D159" s="4">
        <v>8168370</v>
      </c>
      <c r="E159" s="26">
        <v>5</v>
      </c>
      <c r="F159" s="26">
        <v>5</v>
      </c>
      <c r="G159" s="26">
        <v>9</v>
      </c>
      <c r="H159" s="19">
        <v>8.5</v>
      </c>
      <c r="I159" s="19">
        <v>7</v>
      </c>
      <c r="J159" s="24">
        <v>6.6</v>
      </c>
      <c r="K159" s="24">
        <v>17.4</v>
      </c>
      <c r="L159" s="24">
        <v>6.5</v>
      </c>
      <c r="M159" s="25">
        <f t="shared" si="6"/>
        <v>65</v>
      </c>
    </row>
    <row r="160" ht="20.1" customHeight="1" spans="1:13">
      <c r="A160" s="6">
        <v>3</v>
      </c>
      <c r="B160" s="6">
        <v>6</v>
      </c>
      <c r="C160" s="4">
        <v>20242803104</v>
      </c>
      <c r="D160" s="4">
        <v>8168371</v>
      </c>
      <c r="E160" s="26">
        <v>5</v>
      </c>
      <c r="F160" s="26">
        <v>3</v>
      </c>
      <c r="G160" s="26">
        <v>8.5</v>
      </c>
      <c r="H160" s="19">
        <v>7.5</v>
      </c>
      <c r="I160" s="19">
        <v>6.5</v>
      </c>
      <c r="J160" s="24">
        <v>10.2</v>
      </c>
      <c r="K160" s="24">
        <v>21</v>
      </c>
      <c r="L160" s="24">
        <v>7</v>
      </c>
      <c r="M160" s="25">
        <f t="shared" si="6"/>
        <v>69</v>
      </c>
    </row>
    <row r="161" ht="20.1" customHeight="1" spans="1:13">
      <c r="A161" s="6">
        <v>4</v>
      </c>
      <c r="B161" s="6">
        <v>6</v>
      </c>
      <c r="C161" s="4">
        <v>20242803105</v>
      </c>
      <c r="D161" s="4">
        <v>8168372</v>
      </c>
      <c r="E161" s="26">
        <v>5</v>
      </c>
      <c r="F161" s="26">
        <v>5</v>
      </c>
      <c r="G161" s="26">
        <v>9.5</v>
      </c>
      <c r="H161" s="19">
        <v>9</v>
      </c>
      <c r="I161" s="19">
        <v>9.5</v>
      </c>
      <c r="J161" s="24">
        <v>12.6</v>
      </c>
      <c r="K161" s="24">
        <v>30.6</v>
      </c>
      <c r="L161" s="24">
        <v>7</v>
      </c>
      <c r="M161" s="25">
        <f t="shared" si="6"/>
        <v>88</v>
      </c>
    </row>
    <row r="162" ht="20.1" customHeight="1" spans="1:13">
      <c r="A162" s="6">
        <v>5</v>
      </c>
      <c r="B162" s="6">
        <v>6</v>
      </c>
      <c r="C162" s="4">
        <v>20242803106</v>
      </c>
      <c r="D162" s="4">
        <v>8168373</v>
      </c>
      <c r="E162" s="26">
        <v>5</v>
      </c>
      <c r="F162" s="26">
        <v>3.5</v>
      </c>
      <c r="G162" s="26">
        <v>8.5</v>
      </c>
      <c r="H162" s="19">
        <v>8</v>
      </c>
      <c r="I162" s="19">
        <v>6.5</v>
      </c>
      <c r="J162" s="24">
        <v>9.6</v>
      </c>
      <c r="K162" s="24">
        <v>20.4</v>
      </c>
      <c r="L162" s="24">
        <v>8</v>
      </c>
      <c r="M162" s="25">
        <f t="shared" si="6"/>
        <v>70</v>
      </c>
    </row>
    <row r="163" ht="20.1" customHeight="1" spans="1:13">
      <c r="A163" s="6">
        <v>6</v>
      </c>
      <c r="B163" s="6">
        <v>6</v>
      </c>
      <c r="C163" s="4">
        <v>20242803108</v>
      </c>
      <c r="D163" s="4">
        <v>8168375</v>
      </c>
      <c r="E163" s="26">
        <v>5</v>
      </c>
      <c r="F163" s="26">
        <v>4</v>
      </c>
      <c r="G163" s="26">
        <v>9</v>
      </c>
      <c r="H163" s="19">
        <v>9</v>
      </c>
      <c r="I163" s="19">
        <v>9</v>
      </c>
      <c r="J163" s="24">
        <v>10.8</v>
      </c>
      <c r="K163" s="24">
        <v>21.6</v>
      </c>
      <c r="L163" s="24">
        <v>6</v>
      </c>
      <c r="M163" s="25">
        <f t="shared" si="6"/>
        <v>74</v>
      </c>
    </row>
    <row r="164" ht="20.1" customHeight="1" spans="1:13">
      <c r="A164" s="6">
        <v>7</v>
      </c>
      <c r="B164" s="6">
        <v>6</v>
      </c>
      <c r="C164" s="4">
        <v>20242803109</v>
      </c>
      <c r="D164" s="4">
        <v>8168623</v>
      </c>
      <c r="E164" s="26">
        <v>5</v>
      </c>
      <c r="F164" s="26">
        <v>4</v>
      </c>
      <c r="G164" s="26">
        <v>9</v>
      </c>
      <c r="H164" s="19">
        <v>9</v>
      </c>
      <c r="I164" s="19">
        <v>9</v>
      </c>
      <c r="J164" s="24">
        <v>15</v>
      </c>
      <c r="K164" s="24">
        <v>27</v>
      </c>
      <c r="L164" s="24">
        <v>6</v>
      </c>
      <c r="M164" s="25">
        <f t="shared" si="6"/>
        <v>84</v>
      </c>
    </row>
    <row r="165" ht="20.1" customHeight="1" spans="1:13">
      <c r="A165" s="6">
        <v>8</v>
      </c>
      <c r="B165" s="6">
        <v>6</v>
      </c>
      <c r="C165" s="4">
        <v>20242803110</v>
      </c>
      <c r="D165" s="4">
        <v>8168376</v>
      </c>
      <c r="E165" s="26">
        <v>5</v>
      </c>
      <c r="F165" s="26">
        <v>4</v>
      </c>
      <c r="G165" s="26">
        <v>9</v>
      </c>
      <c r="H165" s="19">
        <v>10</v>
      </c>
      <c r="I165" s="19">
        <v>9</v>
      </c>
      <c r="J165" s="24">
        <v>14.4</v>
      </c>
      <c r="K165" s="24">
        <v>30.6</v>
      </c>
      <c r="L165" s="24">
        <v>6</v>
      </c>
      <c r="M165" s="25">
        <f t="shared" si="6"/>
        <v>88</v>
      </c>
    </row>
    <row r="166" ht="20.1" customHeight="1" spans="1:13">
      <c r="A166" s="6">
        <v>9</v>
      </c>
      <c r="B166" s="6">
        <v>6</v>
      </c>
      <c r="C166" s="4">
        <v>20242803111</v>
      </c>
      <c r="D166" s="4">
        <v>8168377</v>
      </c>
      <c r="E166" s="26">
        <v>5</v>
      </c>
      <c r="F166" s="26">
        <v>4</v>
      </c>
      <c r="G166" s="26">
        <v>8.5</v>
      </c>
      <c r="H166" s="19">
        <v>9.5</v>
      </c>
      <c r="I166" s="19">
        <v>9</v>
      </c>
      <c r="J166" s="24">
        <v>13.2</v>
      </c>
      <c r="K166" s="24">
        <v>27.6</v>
      </c>
      <c r="L166" s="24">
        <v>7</v>
      </c>
      <c r="M166" s="25">
        <f t="shared" si="6"/>
        <v>84</v>
      </c>
    </row>
    <row r="167" ht="20.1" customHeight="1" spans="1:13">
      <c r="A167" s="6">
        <v>10</v>
      </c>
      <c r="B167" s="6">
        <v>6</v>
      </c>
      <c r="C167" s="4">
        <v>20242803112</v>
      </c>
      <c r="D167" s="4">
        <v>8168624</v>
      </c>
      <c r="E167" s="26">
        <v>5</v>
      </c>
      <c r="F167" s="26">
        <v>5</v>
      </c>
      <c r="G167" s="26">
        <v>9.5</v>
      </c>
      <c r="H167" s="19">
        <v>9.5</v>
      </c>
      <c r="I167" s="19">
        <v>9.5</v>
      </c>
      <c r="J167" s="24">
        <v>13.8</v>
      </c>
      <c r="K167" s="24">
        <v>30.6</v>
      </c>
      <c r="L167" s="24">
        <v>8</v>
      </c>
      <c r="M167" s="25">
        <f t="shared" si="6"/>
        <v>91</v>
      </c>
    </row>
    <row r="168" ht="20.1" customHeight="1" spans="1:13">
      <c r="A168" s="6">
        <v>11</v>
      </c>
      <c r="B168" s="6">
        <v>6</v>
      </c>
      <c r="C168" s="4">
        <v>20242803113</v>
      </c>
      <c r="D168" s="4">
        <v>8168625</v>
      </c>
      <c r="E168" s="26">
        <v>5</v>
      </c>
      <c r="F168" s="26">
        <v>5</v>
      </c>
      <c r="G168" s="26">
        <v>9.5</v>
      </c>
      <c r="H168" s="19">
        <v>8</v>
      </c>
      <c r="I168" s="19">
        <v>10</v>
      </c>
      <c r="J168" s="24">
        <v>10.8</v>
      </c>
      <c r="K168" s="24">
        <v>26.4</v>
      </c>
      <c r="L168" s="24">
        <v>8</v>
      </c>
      <c r="M168" s="25">
        <f t="shared" si="6"/>
        <v>83</v>
      </c>
    </row>
    <row r="169" ht="20.1" customHeight="1" spans="1:13">
      <c r="A169" s="6">
        <v>12</v>
      </c>
      <c r="B169" s="6">
        <v>6</v>
      </c>
      <c r="C169" s="4">
        <v>20242803114</v>
      </c>
      <c r="D169" s="4">
        <v>8168378</v>
      </c>
      <c r="E169" s="26">
        <v>5</v>
      </c>
      <c r="F169" s="26">
        <v>4</v>
      </c>
      <c r="G169" s="26">
        <v>9</v>
      </c>
      <c r="H169" s="19">
        <v>9.5</v>
      </c>
      <c r="I169" s="19">
        <v>9.5</v>
      </c>
      <c r="J169" s="24">
        <v>13.8</v>
      </c>
      <c r="K169" s="24">
        <v>23.4</v>
      </c>
      <c r="L169" s="24">
        <v>7.5</v>
      </c>
      <c r="M169" s="25">
        <f t="shared" si="6"/>
        <v>82</v>
      </c>
    </row>
    <row r="170" ht="20.1" customHeight="1" spans="1:13">
      <c r="A170" s="6">
        <v>13</v>
      </c>
      <c r="B170" s="6">
        <v>6</v>
      </c>
      <c r="C170" s="4">
        <v>20242803117</v>
      </c>
      <c r="D170" s="4">
        <v>8168380</v>
      </c>
      <c r="E170" s="26">
        <v>5</v>
      </c>
      <c r="F170" s="26">
        <v>4</v>
      </c>
      <c r="G170" s="26">
        <v>9</v>
      </c>
      <c r="H170" s="19">
        <v>8.5</v>
      </c>
      <c r="I170" s="19">
        <v>8</v>
      </c>
      <c r="J170" s="24">
        <v>11.4</v>
      </c>
      <c r="K170" s="24">
        <v>25.8</v>
      </c>
      <c r="L170" s="24">
        <v>6</v>
      </c>
      <c r="M170" s="25">
        <f t="shared" si="6"/>
        <v>78</v>
      </c>
    </row>
    <row r="171" ht="20.1" customHeight="1" spans="1:13">
      <c r="A171" s="6">
        <v>14</v>
      </c>
      <c r="B171" s="6">
        <v>6</v>
      </c>
      <c r="C171" s="4">
        <v>20242803118</v>
      </c>
      <c r="D171" s="4">
        <v>8168381</v>
      </c>
      <c r="E171" s="26">
        <v>5</v>
      </c>
      <c r="F171" s="26">
        <v>5</v>
      </c>
      <c r="G171" s="26">
        <v>9</v>
      </c>
      <c r="H171" s="19">
        <v>6</v>
      </c>
      <c r="I171" s="19">
        <v>9</v>
      </c>
      <c r="J171" s="24">
        <v>13.2</v>
      </c>
      <c r="K171" s="24">
        <v>27.6</v>
      </c>
      <c r="L171" s="24">
        <v>7</v>
      </c>
      <c r="M171" s="25">
        <f t="shared" si="6"/>
        <v>82</v>
      </c>
    </row>
    <row r="172" ht="20.1" customHeight="1" spans="1:13">
      <c r="A172" s="6">
        <v>15</v>
      </c>
      <c r="B172" s="6">
        <v>6</v>
      </c>
      <c r="C172" s="4">
        <v>20242803120</v>
      </c>
      <c r="D172" s="4">
        <v>8168382</v>
      </c>
      <c r="E172" s="26">
        <v>5</v>
      </c>
      <c r="F172" s="26">
        <v>4</v>
      </c>
      <c r="G172" s="26">
        <v>9</v>
      </c>
      <c r="H172" s="19">
        <v>9</v>
      </c>
      <c r="I172" s="19">
        <v>7</v>
      </c>
      <c r="J172" s="24">
        <v>10.8</v>
      </c>
      <c r="K172" s="24">
        <v>20.4</v>
      </c>
      <c r="L172" s="24">
        <v>6</v>
      </c>
      <c r="M172" s="25">
        <f t="shared" si="6"/>
        <v>71</v>
      </c>
    </row>
    <row r="173" ht="20.1" customHeight="1" spans="1:13">
      <c r="A173" s="6">
        <v>16</v>
      </c>
      <c r="B173" s="6">
        <v>6</v>
      </c>
      <c r="C173" s="4">
        <v>20242803121</v>
      </c>
      <c r="D173" s="4">
        <v>8168383</v>
      </c>
      <c r="E173" s="26">
        <v>5</v>
      </c>
      <c r="F173" s="26">
        <v>4</v>
      </c>
      <c r="G173" s="26">
        <v>9</v>
      </c>
      <c r="H173" s="19">
        <v>8.5</v>
      </c>
      <c r="I173" s="19">
        <v>10</v>
      </c>
      <c r="J173" s="24">
        <v>14.4</v>
      </c>
      <c r="K173" s="24">
        <v>23.4</v>
      </c>
      <c r="L173" s="24">
        <v>8</v>
      </c>
      <c r="M173" s="25">
        <f t="shared" si="6"/>
        <v>82</v>
      </c>
    </row>
    <row r="174" ht="20.1" customHeight="1" spans="1:13">
      <c r="A174" s="6">
        <v>17</v>
      </c>
      <c r="B174" s="6">
        <v>6</v>
      </c>
      <c r="C174" s="4">
        <v>20242803122</v>
      </c>
      <c r="D174" s="4">
        <v>8168628</v>
      </c>
      <c r="E174" s="26">
        <v>5</v>
      </c>
      <c r="F174" s="26">
        <v>5</v>
      </c>
      <c r="G174" s="26">
        <v>9.5</v>
      </c>
      <c r="H174" s="19">
        <v>9.5</v>
      </c>
      <c r="I174" s="19">
        <v>9</v>
      </c>
      <c r="J174" s="24">
        <v>13.2</v>
      </c>
      <c r="K174" s="24">
        <v>28.2</v>
      </c>
      <c r="L174" s="24">
        <v>8</v>
      </c>
      <c r="M174" s="25">
        <f t="shared" si="6"/>
        <v>87</v>
      </c>
    </row>
    <row r="175" ht="20.1" customHeight="1" spans="1:13">
      <c r="A175" s="6">
        <v>18</v>
      </c>
      <c r="B175" s="6">
        <v>6</v>
      </c>
      <c r="C175" s="4">
        <v>20242803123</v>
      </c>
      <c r="D175" s="4">
        <v>8168629</v>
      </c>
      <c r="E175" s="26">
        <v>5</v>
      </c>
      <c r="F175" s="26">
        <v>4</v>
      </c>
      <c r="G175" s="26">
        <v>8.5</v>
      </c>
      <c r="H175" s="19">
        <v>9</v>
      </c>
      <c r="I175" s="19">
        <v>9</v>
      </c>
      <c r="J175" s="24">
        <v>12.6</v>
      </c>
      <c r="K175" s="24">
        <v>19.2</v>
      </c>
      <c r="L175" s="24">
        <v>6</v>
      </c>
      <c r="M175" s="25">
        <f t="shared" si="6"/>
        <v>73</v>
      </c>
    </row>
    <row r="176" ht="20.1" customHeight="1" spans="1:13">
      <c r="A176" s="6">
        <v>19</v>
      </c>
      <c r="B176" s="6">
        <v>6</v>
      </c>
      <c r="C176" s="4">
        <v>20242803124</v>
      </c>
      <c r="D176" s="4">
        <v>8168464</v>
      </c>
      <c r="E176" s="26">
        <v>5</v>
      </c>
      <c r="F176" s="26">
        <v>4</v>
      </c>
      <c r="G176" s="26">
        <v>9</v>
      </c>
      <c r="H176" s="19">
        <v>9</v>
      </c>
      <c r="I176" s="19">
        <v>7.5</v>
      </c>
      <c r="J176" s="24">
        <v>12</v>
      </c>
      <c r="K176" s="24">
        <v>23.4</v>
      </c>
      <c r="L176" s="24">
        <v>7</v>
      </c>
      <c r="M176" s="25">
        <f t="shared" si="6"/>
        <v>77</v>
      </c>
    </row>
    <row r="177" ht="20.1" customHeight="1" spans="1:13">
      <c r="A177" s="6">
        <v>20</v>
      </c>
      <c r="B177" s="6">
        <v>6</v>
      </c>
      <c r="C177" s="4">
        <v>20242803125</v>
      </c>
      <c r="D177" s="4">
        <v>8168630</v>
      </c>
      <c r="E177" s="26">
        <v>5</v>
      </c>
      <c r="F177" s="26">
        <v>4</v>
      </c>
      <c r="G177" s="26">
        <v>9</v>
      </c>
      <c r="H177" s="19">
        <v>7</v>
      </c>
      <c r="I177" s="19">
        <v>7.5</v>
      </c>
      <c r="J177" s="24">
        <v>12</v>
      </c>
      <c r="K177" s="24">
        <v>24.6</v>
      </c>
      <c r="L177" s="24">
        <v>7</v>
      </c>
      <c r="M177" s="25">
        <f t="shared" si="6"/>
        <v>76</v>
      </c>
    </row>
    <row r="178" ht="20.1" customHeight="1" spans="1:13">
      <c r="A178" s="6">
        <v>21</v>
      </c>
      <c r="B178" s="6">
        <v>6</v>
      </c>
      <c r="C178" s="4">
        <v>20242803126</v>
      </c>
      <c r="D178" s="4">
        <v>8168384</v>
      </c>
      <c r="E178" s="26">
        <v>5</v>
      </c>
      <c r="F178" s="26">
        <v>4</v>
      </c>
      <c r="G178" s="26">
        <v>8</v>
      </c>
      <c r="H178" s="19">
        <v>8.5</v>
      </c>
      <c r="I178" s="19">
        <v>8.5</v>
      </c>
      <c r="J178" s="24">
        <v>10.2</v>
      </c>
      <c r="K178" s="24">
        <v>20.4</v>
      </c>
      <c r="L178" s="24">
        <v>7</v>
      </c>
      <c r="M178" s="25">
        <f t="shared" si="6"/>
        <v>72</v>
      </c>
    </row>
    <row r="179" ht="20.1" customHeight="1" spans="1:13">
      <c r="A179" s="6">
        <v>22</v>
      </c>
      <c r="B179" s="6">
        <v>6</v>
      </c>
      <c r="C179" s="4">
        <v>20242803127</v>
      </c>
      <c r="D179" s="4">
        <v>8168631</v>
      </c>
      <c r="E179" s="26">
        <v>5</v>
      </c>
      <c r="F179" s="26">
        <v>4</v>
      </c>
      <c r="G179" s="26">
        <v>9</v>
      </c>
      <c r="H179" s="19">
        <v>8.5</v>
      </c>
      <c r="I179" s="19">
        <v>9</v>
      </c>
      <c r="J179" s="24">
        <v>11.4</v>
      </c>
      <c r="K179" s="24">
        <v>26.4</v>
      </c>
      <c r="L179" s="24">
        <v>6</v>
      </c>
      <c r="M179" s="25">
        <f t="shared" si="6"/>
        <v>79</v>
      </c>
    </row>
    <row r="180" ht="20.1" customHeight="1" spans="1:13">
      <c r="A180" s="6">
        <v>23</v>
      </c>
      <c r="B180" s="6">
        <v>6</v>
      </c>
      <c r="C180" s="4">
        <v>20242803128</v>
      </c>
      <c r="D180" s="4">
        <v>8168632</v>
      </c>
      <c r="E180" s="26">
        <v>5</v>
      </c>
      <c r="F180" s="26">
        <v>4</v>
      </c>
      <c r="G180" s="26">
        <v>9</v>
      </c>
      <c r="H180" s="19">
        <v>9.5</v>
      </c>
      <c r="I180" s="19">
        <v>9</v>
      </c>
      <c r="J180" s="24">
        <v>12.6</v>
      </c>
      <c r="K180" s="24">
        <v>26.4</v>
      </c>
      <c r="L180" s="24">
        <v>6</v>
      </c>
      <c r="M180" s="25">
        <f t="shared" si="6"/>
        <v>82</v>
      </c>
    </row>
    <row r="181" ht="20.1" customHeight="1" spans="1:13">
      <c r="A181" s="6">
        <v>24</v>
      </c>
      <c r="B181" s="6">
        <v>6</v>
      </c>
      <c r="C181" s="4">
        <v>20242803129</v>
      </c>
      <c r="D181" s="4">
        <v>8168385</v>
      </c>
      <c r="E181" s="26">
        <v>5</v>
      </c>
      <c r="F181" s="26">
        <v>4</v>
      </c>
      <c r="G181" s="26">
        <v>9</v>
      </c>
      <c r="H181" s="19">
        <v>8.5</v>
      </c>
      <c r="I181" s="19">
        <v>9</v>
      </c>
      <c r="J181" s="24">
        <v>11.4</v>
      </c>
      <c r="K181" s="24">
        <v>25.8</v>
      </c>
      <c r="L181" s="24">
        <v>7</v>
      </c>
      <c r="M181" s="25">
        <f t="shared" si="6"/>
        <v>80</v>
      </c>
    </row>
    <row r="182" ht="20.1" customHeight="1" spans="1:13">
      <c r="A182" s="6">
        <v>25</v>
      </c>
      <c r="B182" s="6">
        <v>6</v>
      </c>
      <c r="C182" s="4">
        <v>20242803130</v>
      </c>
      <c r="D182" s="4">
        <v>8168633</v>
      </c>
      <c r="E182" s="26">
        <v>5</v>
      </c>
      <c r="F182" s="26">
        <v>4</v>
      </c>
      <c r="G182" s="26">
        <v>9</v>
      </c>
      <c r="H182" s="19">
        <v>9</v>
      </c>
      <c r="I182" s="19">
        <v>9.5</v>
      </c>
      <c r="J182" s="24">
        <v>13.2</v>
      </c>
      <c r="K182" s="24">
        <v>28.2</v>
      </c>
      <c r="L182" s="24">
        <v>7</v>
      </c>
      <c r="M182" s="25">
        <f t="shared" si="6"/>
        <v>85</v>
      </c>
    </row>
    <row r="183" ht="20.1" customHeight="1" spans="1:13">
      <c r="A183" s="6">
        <v>26</v>
      </c>
      <c r="B183" s="6">
        <v>6</v>
      </c>
      <c r="C183" s="4">
        <v>20242803131</v>
      </c>
      <c r="D183" s="4">
        <v>8168634</v>
      </c>
      <c r="E183" s="26">
        <v>5</v>
      </c>
      <c r="F183" s="26">
        <v>4</v>
      </c>
      <c r="G183" s="26">
        <v>8.5</v>
      </c>
      <c r="H183" s="19">
        <v>8</v>
      </c>
      <c r="I183" s="19">
        <v>9.5</v>
      </c>
      <c r="J183" s="24">
        <v>12.6</v>
      </c>
      <c r="K183" s="24">
        <v>22.8</v>
      </c>
      <c r="L183" s="24">
        <v>8</v>
      </c>
      <c r="M183" s="25">
        <f t="shared" si="6"/>
        <v>78</v>
      </c>
    </row>
    <row r="184" ht="20.1" customHeight="1" spans="1:13">
      <c r="A184" s="6">
        <v>27</v>
      </c>
      <c r="B184" s="6">
        <v>6</v>
      </c>
      <c r="C184" s="4">
        <v>20242803132</v>
      </c>
      <c r="D184" s="4">
        <v>8168635</v>
      </c>
      <c r="E184" s="26">
        <v>5</v>
      </c>
      <c r="F184" s="26">
        <v>4.5</v>
      </c>
      <c r="G184" s="26">
        <v>9</v>
      </c>
      <c r="H184" s="19">
        <v>9.5</v>
      </c>
      <c r="I184" s="19">
        <v>9</v>
      </c>
      <c r="J184" s="24">
        <v>13.8</v>
      </c>
      <c r="K184" s="24">
        <v>31.2</v>
      </c>
      <c r="L184" s="24">
        <v>8</v>
      </c>
      <c r="M184" s="25">
        <f t="shared" si="6"/>
        <v>90</v>
      </c>
    </row>
    <row r="185" ht="20.1" customHeight="1" spans="1:13">
      <c r="A185" s="6">
        <v>28</v>
      </c>
      <c r="B185" s="6">
        <v>6</v>
      </c>
      <c r="C185" s="4">
        <v>20242803133</v>
      </c>
      <c r="D185" s="4">
        <v>8168386</v>
      </c>
      <c r="E185" s="26">
        <v>5</v>
      </c>
      <c r="F185" s="26">
        <v>3</v>
      </c>
      <c r="G185" s="26">
        <v>8</v>
      </c>
      <c r="H185" s="19">
        <v>7.5</v>
      </c>
      <c r="I185" s="19">
        <v>8</v>
      </c>
      <c r="J185" s="24">
        <v>9.6</v>
      </c>
      <c r="K185" s="24">
        <v>19.2</v>
      </c>
      <c r="L185" s="24">
        <v>6</v>
      </c>
      <c r="M185" s="25">
        <f t="shared" si="6"/>
        <v>66</v>
      </c>
    </row>
    <row r="186" ht="20.1" customHeight="1" spans="1:13">
      <c r="A186" s="6">
        <v>29</v>
      </c>
      <c r="B186" s="6">
        <v>6</v>
      </c>
      <c r="C186" s="4">
        <v>20242803134</v>
      </c>
      <c r="D186" s="4">
        <v>8168387</v>
      </c>
      <c r="E186" s="26">
        <v>5</v>
      </c>
      <c r="F186" s="26">
        <v>4</v>
      </c>
      <c r="G186" s="26">
        <v>9</v>
      </c>
      <c r="H186" s="19">
        <v>8.5</v>
      </c>
      <c r="I186" s="19">
        <v>9</v>
      </c>
      <c r="J186" s="24">
        <v>12</v>
      </c>
      <c r="K186" s="24">
        <v>31.2</v>
      </c>
      <c r="L186" s="24">
        <v>7</v>
      </c>
      <c r="M186" s="25">
        <f t="shared" si="6"/>
        <v>86</v>
      </c>
    </row>
    <row r="187" ht="20.1" customHeight="1" spans="1:13">
      <c r="A187" s="6">
        <v>30</v>
      </c>
      <c r="B187" s="6">
        <v>6</v>
      </c>
      <c r="C187" s="4">
        <v>20242803135</v>
      </c>
      <c r="D187" s="4">
        <v>8168636</v>
      </c>
      <c r="E187" s="26">
        <v>5</v>
      </c>
      <c r="F187" s="26">
        <v>5</v>
      </c>
      <c r="G187" s="26">
        <v>9.5</v>
      </c>
      <c r="H187" s="19">
        <v>9.5</v>
      </c>
      <c r="I187" s="19">
        <v>9.5</v>
      </c>
      <c r="J187" s="24">
        <v>14.4</v>
      </c>
      <c r="K187" s="24">
        <v>25.2</v>
      </c>
      <c r="L187" s="24">
        <v>8</v>
      </c>
      <c r="M187" s="25">
        <f t="shared" si="6"/>
        <v>86</v>
      </c>
    </row>
    <row r="188" ht="24.95" customHeight="1" spans="1:13">
      <c r="A188" s="6">
        <v>31</v>
      </c>
      <c r="B188" s="6">
        <v>6</v>
      </c>
      <c r="C188" s="4">
        <v>20242803137</v>
      </c>
      <c r="D188" s="4">
        <v>8168638</v>
      </c>
      <c r="E188" s="26">
        <v>5</v>
      </c>
      <c r="F188" s="26">
        <v>5</v>
      </c>
      <c r="G188" s="26">
        <v>9.5</v>
      </c>
      <c r="H188" s="19">
        <v>8</v>
      </c>
      <c r="I188" s="19">
        <v>9.5</v>
      </c>
      <c r="J188" s="24">
        <v>13.2</v>
      </c>
      <c r="K188" s="24">
        <v>27</v>
      </c>
      <c r="L188" s="24">
        <v>7</v>
      </c>
      <c r="M188" s="25">
        <f t="shared" si="6"/>
        <v>84</v>
      </c>
    </row>
    <row r="189" ht="24.95" customHeight="1" spans="1:13">
      <c r="A189" s="3" t="s">
        <v>1</v>
      </c>
      <c r="B189" s="3" t="s">
        <v>2</v>
      </c>
      <c r="C189" s="1" t="s">
        <v>3</v>
      </c>
      <c r="D189" s="2" t="s">
        <v>4</v>
      </c>
      <c r="E189" s="15" t="s">
        <v>5</v>
      </c>
      <c r="F189" s="15" t="s">
        <v>6</v>
      </c>
      <c r="G189" s="15" t="s">
        <v>7</v>
      </c>
      <c r="H189" s="16" t="s">
        <v>8</v>
      </c>
      <c r="I189" s="16" t="s">
        <v>9</v>
      </c>
      <c r="J189" s="16" t="s">
        <v>10</v>
      </c>
      <c r="K189" s="16" t="s">
        <v>11</v>
      </c>
      <c r="L189" s="16" t="s">
        <v>12</v>
      </c>
      <c r="M189" s="23" t="s">
        <v>13</v>
      </c>
    </row>
    <row r="190" ht="20.1" customHeight="1" spans="1:13">
      <c r="A190" s="6">
        <v>1</v>
      </c>
      <c r="B190" s="6">
        <v>7</v>
      </c>
      <c r="C190" s="4">
        <v>20242803201</v>
      </c>
      <c r="D190" s="4">
        <v>8168390</v>
      </c>
      <c r="E190" s="17">
        <v>5</v>
      </c>
      <c r="F190" s="29">
        <v>3.5</v>
      </c>
      <c r="G190" s="29">
        <v>7.5</v>
      </c>
      <c r="H190" s="19">
        <v>8</v>
      </c>
      <c r="I190" s="19">
        <v>7.5</v>
      </c>
      <c r="J190" s="24">
        <v>13.2</v>
      </c>
      <c r="K190" s="24">
        <v>24.6</v>
      </c>
      <c r="L190" s="24">
        <v>5</v>
      </c>
      <c r="M190" s="25">
        <f t="shared" ref="M190:M224" si="7">E190+F190+G190+H190+I190+J190+K190+L190</f>
        <v>74</v>
      </c>
    </row>
    <row r="191" ht="20.1" customHeight="1" spans="1:13">
      <c r="A191" s="6">
        <v>2</v>
      </c>
      <c r="B191" s="6">
        <v>7</v>
      </c>
      <c r="C191" s="4">
        <v>20242803202</v>
      </c>
      <c r="D191" s="4">
        <v>8168639</v>
      </c>
      <c r="E191" s="17">
        <v>5</v>
      </c>
      <c r="F191" s="29">
        <v>4.5</v>
      </c>
      <c r="G191" s="29">
        <v>8</v>
      </c>
      <c r="H191" s="19">
        <v>9</v>
      </c>
      <c r="I191" s="19">
        <v>8</v>
      </c>
      <c r="J191" s="24">
        <v>10.2</v>
      </c>
      <c r="K191" s="24">
        <v>21</v>
      </c>
      <c r="L191" s="24">
        <v>6</v>
      </c>
      <c r="M191" s="25">
        <f t="shared" si="7"/>
        <v>72</v>
      </c>
    </row>
    <row r="192" ht="20.1" customHeight="1" spans="1:13">
      <c r="A192" s="6">
        <v>3</v>
      </c>
      <c r="B192" s="6">
        <v>7</v>
      </c>
      <c r="C192" s="4">
        <v>20242803203</v>
      </c>
      <c r="D192" s="4">
        <v>8168465</v>
      </c>
      <c r="E192" s="17">
        <v>5</v>
      </c>
      <c r="F192" s="29">
        <v>4</v>
      </c>
      <c r="G192" s="29">
        <v>8</v>
      </c>
      <c r="H192" s="19">
        <v>7.5</v>
      </c>
      <c r="I192" s="19">
        <v>9.5</v>
      </c>
      <c r="J192" s="24">
        <v>10.2</v>
      </c>
      <c r="K192" s="24">
        <v>22.2</v>
      </c>
      <c r="L192" s="24">
        <v>6</v>
      </c>
      <c r="M192" s="25">
        <f t="shared" si="7"/>
        <v>72</v>
      </c>
    </row>
    <row r="193" ht="20.1" customHeight="1" spans="1:13">
      <c r="A193" s="6">
        <v>4</v>
      </c>
      <c r="B193" s="6">
        <v>7</v>
      </c>
      <c r="C193" s="4">
        <v>20242803204</v>
      </c>
      <c r="D193" s="4">
        <v>8168391</v>
      </c>
      <c r="E193" s="17">
        <v>5</v>
      </c>
      <c r="F193" s="29">
        <v>4</v>
      </c>
      <c r="G193" s="29">
        <v>7.5</v>
      </c>
      <c r="H193" s="19">
        <v>6</v>
      </c>
      <c r="I193" s="19">
        <v>9</v>
      </c>
      <c r="J193" s="24">
        <v>9.6</v>
      </c>
      <c r="K193" s="24">
        <v>27.6</v>
      </c>
      <c r="L193" s="24">
        <v>6</v>
      </c>
      <c r="M193" s="25">
        <f t="shared" si="7"/>
        <v>75</v>
      </c>
    </row>
    <row r="194" ht="20.1" customHeight="1" spans="1:13">
      <c r="A194" s="6">
        <v>5</v>
      </c>
      <c r="B194" s="6">
        <v>7</v>
      </c>
      <c r="C194" s="4">
        <v>20242803205</v>
      </c>
      <c r="D194" s="4">
        <v>8168640</v>
      </c>
      <c r="E194" s="17">
        <v>5</v>
      </c>
      <c r="F194" s="29">
        <v>3.5</v>
      </c>
      <c r="G194" s="29">
        <v>7</v>
      </c>
      <c r="H194" s="19">
        <v>4.5</v>
      </c>
      <c r="I194" s="19">
        <v>9.5</v>
      </c>
      <c r="J194" s="24">
        <v>12</v>
      </c>
      <c r="K194" s="24">
        <v>18</v>
      </c>
      <c r="L194" s="24">
        <v>5.5</v>
      </c>
      <c r="M194" s="25">
        <f t="shared" si="7"/>
        <v>65</v>
      </c>
    </row>
    <row r="195" ht="20.1" customHeight="1" spans="1:13">
      <c r="A195" s="6">
        <v>6</v>
      </c>
      <c r="B195" s="6">
        <v>7</v>
      </c>
      <c r="C195" s="4">
        <v>20242803206</v>
      </c>
      <c r="D195" s="4">
        <v>8168641</v>
      </c>
      <c r="E195" s="17">
        <v>5</v>
      </c>
      <c r="F195" s="29">
        <v>4</v>
      </c>
      <c r="G195" s="29">
        <v>7.5</v>
      </c>
      <c r="H195" s="19">
        <v>6.5</v>
      </c>
      <c r="I195" s="19">
        <v>8.5</v>
      </c>
      <c r="J195" s="24">
        <v>8.4</v>
      </c>
      <c r="K195" s="24">
        <v>19.8</v>
      </c>
      <c r="L195" s="24">
        <v>6</v>
      </c>
      <c r="M195" s="25">
        <f t="shared" si="7"/>
        <v>66</v>
      </c>
    </row>
    <row r="196" ht="20.1" customHeight="1" spans="1:13">
      <c r="A196" s="6">
        <v>7</v>
      </c>
      <c r="B196" s="6">
        <v>7</v>
      </c>
      <c r="C196" s="4">
        <v>20242803207</v>
      </c>
      <c r="D196" s="4">
        <v>8168642</v>
      </c>
      <c r="E196" s="17">
        <v>5</v>
      </c>
      <c r="F196" s="29">
        <v>4</v>
      </c>
      <c r="G196" s="29">
        <v>8</v>
      </c>
      <c r="H196" s="19">
        <v>7.5</v>
      </c>
      <c r="I196" s="19">
        <v>10</v>
      </c>
      <c r="J196" s="24">
        <v>13.2</v>
      </c>
      <c r="K196" s="24">
        <v>30</v>
      </c>
      <c r="L196" s="24">
        <v>5.5</v>
      </c>
      <c r="M196" s="25">
        <f t="shared" si="7"/>
        <v>83</v>
      </c>
    </row>
    <row r="197" ht="20.1" customHeight="1" spans="1:13">
      <c r="A197" s="6">
        <v>8</v>
      </c>
      <c r="B197" s="6">
        <v>7</v>
      </c>
      <c r="C197" s="4">
        <v>20242803208</v>
      </c>
      <c r="D197" s="4">
        <v>8168392</v>
      </c>
      <c r="E197" s="17">
        <v>5</v>
      </c>
      <c r="F197" s="29">
        <v>3.5</v>
      </c>
      <c r="G197" s="29">
        <v>7.5</v>
      </c>
      <c r="H197" s="19">
        <v>9</v>
      </c>
      <c r="I197" s="19">
        <v>9.5</v>
      </c>
      <c r="J197" s="24">
        <v>12.6</v>
      </c>
      <c r="K197" s="24">
        <v>21.6</v>
      </c>
      <c r="L197" s="24">
        <v>6.5</v>
      </c>
      <c r="M197" s="25">
        <f t="shared" si="7"/>
        <v>75</v>
      </c>
    </row>
    <row r="198" ht="20.1" customHeight="1" spans="1:13">
      <c r="A198" s="6">
        <v>9</v>
      </c>
      <c r="B198" s="6">
        <v>7</v>
      </c>
      <c r="C198" s="4">
        <v>20242803210</v>
      </c>
      <c r="D198" s="4">
        <v>8168643</v>
      </c>
      <c r="E198" s="17">
        <v>5</v>
      </c>
      <c r="F198" s="29">
        <v>5</v>
      </c>
      <c r="G198" s="29">
        <v>8.5</v>
      </c>
      <c r="H198" s="19">
        <v>10</v>
      </c>
      <c r="I198" s="19">
        <v>10</v>
      </c>
      <c r="J198" s="24">
        <v>13.8</v>
      </c>
      <c r="K198" s="24">
        <v>29.4</v>
      </c>
      <c r="L198" s="24">
        <v>6.5</v>
      </c>
      <c r="M198" s="25">
        <f t="shared" si="7"/>
        <v>88</v>
      </c>
    </row>
    <row r="199" ht="20.1" customHeight="1" spans="1:13">
      <c r="A199" s="6">
        <v>10</v>
      </c>
      <c r="B199" s="6">
        <v>7</v>
      </c>
      <c r="C199" s="4">
        <v>20242803211</v>
      </c>
      <c r="D199" s="4">
        <v>8168393</v>
      </c>
      <c r="E199" s="17">
        <v>5</v>
      </c>
      <c r="F199" s="29">
        <v>5</v>
      </c>
      <c r="G199" s="29">
        <v>8</v>
      </c>
      <c r="H199" s="19">
        <v>8</v>
      </c>
      <c r="I199" s="19">
        <v>9</v>
      </c>
      <c r="J199" s="24">
        <v>13.8</v>
      </c>
      <c r="K199" s="24">
        <v>27</v>
      </c>
      <c r="L199" s="24">
        <v>5.5</v>
      </c>
      <c r="M199" s="25">
        <f t="shared" si="7"/>
        <v>81</v>
      </c>
    </row>
    <row r="200" ht="20.1" customHeight="1" spans="1:13">
      <c r="A200" s="6">
        <v>11</v>
      </c>
      <c r="B200" s="6">
        <v>7</v>
      </c>
      <c r="C200" s="4">
        <v>20242803212</v>
      </c>
      <c r="D200" s="4">
        <v>8168394</v>
      </c>
      <c r="E200" s="17">
        <v>5</v>
      </c>
      <c r="F200" s="29">
        <v>4.5</v>
      </c>
      <c r="G200" s="29">
        <v>7.5</v>
      </c>
      <c r="H200" s="19">
        <v>7.5</v>
      </c>
      <c r="I200" s="19">
        <v>8.5</v>
      </c>
      <c r="J200" s="24">
        <v>12</v>
      </c>
      <c r="K200" s="24">
        <v>29.4</v>
      </c>
      <c r="L200" s="24">
        <v>5.5</v>
      </c>
      <c r="M200" s="25">
        <f t="shared" si="7"/>
        <v>80</v>
      </c>
    </row>
    <row r="201" ht="20.1" customHeight="1" spans="1:13">
      <c r="A201" s="6">
        <v>12</v>
      </c>
      <c r="B201" s="6">
        <v>7</v>
      </c>
      <c r="C201" s="4">
        <v>20242803213</v>
      </c>
      <c r="D201" s="4">
        <v>8168395</v>
      </c>
      <c r="E201" s="17">
        <v>5</v>
      </c>
      <c r="F201" s="29">
        <v>4</v>
      </c>
      <c r="G201" s="29">
        <v>9.5</v>
      </c>
      <c r="H201" s="19">
        <v>9</v>
      </c>
      <c r="I201" s="19">
        <v>7.5</v>
      </c>
      <c r="J201" s="24">
        <v>10.8</v>
      </c>
      <c r="K201" s="24">
        <v>22.8</v>
      </c>
      <c r="L201" s="24">
        <v>6</v>
      </c>
      <c r="M201" s="25">
        <f t="shared" si="7"/>
        <v>75</v>
      </c>
    </row>
    <row r="202" ht="20.1" customHeight="1" spans="1:13">
      <c r="A202" s="6">
        <v>13</v>
      </c>
      <c r="B202" s="6">
        <v>7</v>
      </c>
      <c r="C202" s="4">
        <v>20242803214</v>
      </c>
      <c r="D202" s="4">
        <v>8168644</v>
      </c>
      <c r="E202" s="17">
        <v>5</v>
      </c>
      <c r="F202" s="29">
        <v>4</v>
      </c>
      <c r="G202" s="29">
        <v>8</v>
      </c>
      <c r="H202" s="19">
        <v>5.5</v>
      </c>
      <c r="I202" s="19">
        <v>8</v>
      </c>
      <c r="J202" s="24">
        <v>9</v>
      </c>
      <c r="K202" s="24">
        <v>27</v>
      </c>
      <c r="L202" s="24">
        <v>6</v>
      </c>
      <c r="M202" s="25">
        <f t="shared" si="7"/>
        <v>73</v>
      </c>
    </row>
    <row r="203" ht="20.1" customHeight="1" spans="1:13">
      <c r="A203" s="6">
        <v>14</v>
      </c>
      <c r="B203" s="6">
        <v>7</v>
      </c>
      <c r="C203" s="4">
        <v>20242803215</v>
      </c>
      <c r="D203" s="4">
        <v>8168645</v>
      </c>
      <c r="E203" s="17">
        <v>5</v>
      </c>
      <c r="F203" s="29">
        <v>5</v>
      </c>
      <c r="G203" s="29">
        <v>8</v>
      </c>
      <c r="H203" s="19">
        <v>6.5</v>
      </c>
      <c r="I203" s="19">
        <v>9</v>
      </c>
      <c r="J203" s="24">
        <v>10.2</v>
      </c>
      <c r="K203" s="24">
        <v>27.6</v>
      </c>
      <c r="L203" s="24">
        <v>6.5</v>
      </c>
      <c r="M203" s="25">
        <f t="shared" si="7"/>
        <v>78</v>
      </c>
    </row>
    <row r="204" ht="20.1" customHeight="1" spans="1:13">
      <c r="A204" s="6">
        <v>15</v>
      </c>
      <c r="B204" s="6">
        <v>7</v>
      </c>
      <c r="C204" s="4">
        <v>20242803216</v>
      </c>
      <c r="D204" s="4">
        <v>8168396</v>
      </c>
      <c r="E204" s="17">
        <v>5</v>
      </c>
      <c r="F204" s="29">
        <v>5</v>
      </c>
      <c r="G204" s="29">
        <v>7</v>
      </c>
      <c r="H204" s="19">
        <v>9.5</v>
      </c>
      <c r="I204" s="19">
        <v>9</v>
      </c>
      <c r="J204" s="24">
        <v>9</v>
      </c>
      <c r="K204" s="24">
        <v>28.2</v>
      </c>
      <c r="L204" s="24">
        <v>7.5</v>
      </c>
      <c r="M204" s="25">
        <f t="shared" si="7"/>
        <v>80</v>
      </c>
    </row>
    <row r="205" ht="20.1" customHeight="1" spans="1:13">
      <c r="A205" s="6">
        <v>16</v>
      </c>
      <c r="B205" s="6">
        <v>7</v>
      </c>
      <c r="C205" s="4">
        <v>20242803217</v>
      </c>
      <c r="D205" s="4">
        <v>8168397</v>
      </c>
      <c r="E205" s="17">
        <v>5</v>
      </c>
      <c r="F205" s="29">
        <v>5</v>
      </c>
      <c r="G205" s="29">
        <v>7.5</v>
      </c>
      <c r="H205" s="19">
        <v>9.5</v>
      </c>
      <c r="I205" s="19">
        <v>8</v>
      </c>
      <c r="J205" s="24">
        <v>12</v>
      </c>
      <c r="K205" s="24">
        <v>25.8</v>
      </c>
      <c r="L205" s="24">
        <v>7.5</v>
      </c>
      <c r="M205" s="25">
        <f t="shared" si="7"/>
        <v>80</v>
      </c>
    </row>
    <row r="206" ht="20.1" customHeight="1" spans="1:13">
      <c r="A206" s="6">
        <v>17</v>
      </c>
      <c r="B206" s="6">
        <v>7</v>
      </c>
      <c r="C206" s="4">
        <v>20242803218</v>
      </c>
      <c r="D206" s="4">
        <v>8168646</v>
      </c>
      <c r="E206" s="17">
        <v>5</v>
      </c>
      <c r="F206" s="29">
        <v>5</v>
      </c>
      <c r="G206" s="29">
        <v>8.5</v>
      </c>
      <c r="H206" s="19">
        <v>7</v>
      </c>
      <c r="I206" s="19">
        <v>10</v>
      </c>
      <c r="J206" s="24">
        <v>10.2</v>
      </c>
      <c r="K206" s="24">
        <v>21</v>
      </c>
      <c r="L206" s="24">
        <v>7</v>
      </c>
      <c r="M206" s="25">
        <f t="shared" si="7"/>
        <v>74</v>
      </c>
    </row>
    <row r="207" ht="20.1" customHeight="1" spans="1:13">
      <c r="A207" s="6">
        <v>18</v>
      </c>
      <c r="B207" s="6">
        <v>7</v>
      </c>
      <c r="C207" s="4">
        <v>20242803219</v>
      </c>
      <c r="D207" s="4">
        <v>8168398</v>
      </c>
      <c r="E207" s="17">
        <v>5</v>
      </c>
      <c r="F207" s="29">
        <v>4</v>
      </c>
      <c r="G207" s="29">
        <v>8.5</v>
      </c>
      <c r="H207" s="19">
        <v>9.5</v>
      </c>
      <c r="I207" s="19">
        <v>8.5</v>
      </c>
      <c r="J207" s="24">
        <v>13.8</v>
      </c>
      <c r="K207" s="24">
        <v>32.4</v>
      </c>
      <c r="L207" s="24">
        <v>8</v>
      </c>
      <c r="M207" s="25">
        <f t="shared" si="7"/>
        <v>90</v>
      </c>
    </row>
    <row r="208" ht="20.1" customHeight="1" spans="1:13">
      <c r="A208" s="6">
        <v>19</v>
      </c>
      <c r="B208" s="6">
        <v>7</v>
      </c>
      <c r="C208" s="4">
        <v>20242803220</v>
      </c>
      <c r="D208" s="4">
        <v>8168399</v>
      </c>
      <c r="E208" s="17">
        <v>5</v>
      </c>
      <c r="F208" s="29">
        <v>4</v>
      </c>
      <c r="G208" s="29">
        <v>7.5</v>
      </c>
      <c r="H208" s="19">
        <v>7.5</v>
      </c>
      <c r="I208" s="19">
        <v>7.5</v>
      </c>
      <c r="J208" s="24">
        <v>12.6</v>
      </c>
      <c r="K208" s="24">
        <v>28.8</v>
      </c>
      <c r="L208" s="24">
        <v>7.5</v>
      </c>
      <c r="M208" s="25">
        <f t="shared" si="7"/>
        <v>80</v>
      </c>
    </row>
    <row r="209" ht="20.1" customHeight="1" spans="1:13">
      <c r="A209" s="6">
        <v>20</v>
      </c>
      <c r="B209" s="6">
        <v>7</v>
      </c>
      <c r="C209" s="4">
        <v>20242803221</v>
      </c>
      <c r="D209" s="4">
        <v>8168400</v>
      </c>
      <c r="E209" s="17">
        <v>5</v>
      </c>
      <c r="F209" s="29">
        <v>4</v>
      </c>
      <c r="G209" s="29">
        <v>7.5</v>
      </c>
      <c r="H209" s="19">
        <v>7</v>
      </c>
      <c r="I209" s="19">
        <v>9</v>
      </c>
      <c r="J209" s="24">
        <v>9.6</v>
      </c>
      <c r="K209" s="24">
        <v>21.6</v>
      </c>
      <c r="L209" s="24">
        <v>6.5</v>
      </c>
      <c r="M209" s="25">
        <f t="shared" si="7"/>
        <v>70</v>
      </c>
    </row>
    <row r="210" ht="20.1" customHeight="1" spans="1:13">
      <c r="A210" s="6">
        <v>21</v>
      </c>
      <c r="B210" s="6">
        <v>7</v>
      </c>
      <c r="C210" s="4">
        <v>20242803222</v>
      </c>
      <c r="D210" s="4">
        <v>8168647</v>
      </c>
      <c r="E210" s="17">
        <v>5</v>
      </c>
      <c r="F210" s="29">
        <v>4</v>
      </c>
      <c r="G210" s="29">
        <v>7</v>
      </c>
      <c r="H210" s="19">
        <v>8.5</v>
      </c>
      <c r="I210" s="19">
        <v>9.5</v>
      </c>
      <c r="J210" s="24">
        <v>13.2</v>
      </c>
      <c r="K210" s="24">
        <v>24</v>
      </c>
      <c r="L210" s="24">
        <v>6</v>
      </c>
      <c r="M210" s="25">
        <f t="shared" si="7"/>
        <v>77</v>
      </c>
    </row>
    <row r="211" ht="20.1" customHeight="1" spans="1:13">
      <c r="A211" s="6">
        <v>22</v>
      </c>
      <c r="B211" s="6">
        <v>7</v>
      </c>
      <c r="C211" s="4">
        <v>20242803223</v>
      </c>
      <c r="D211" s="4">
        <v>8168648</v>
      </c>
      <c r="E211" s="17">
        <v>5</v>
      </c>
      <c r="F211" s="29">
        <v>4</v>
      </c>
      <c r="G211" s="29">
        <v>8.5</v>
      </c>
      <c r="H211" s="19">
        <v>8</v>
      </c>
      <c r="I211" s="19">
        <v>9.5</v>
      </c>
      <c r="J211" s="24">
        <v>14.4</v>
      </c>
      <c r="K211" s="24">
        <v>27.6</v>
      </c>
      <c r="L211" s="24">
        <v>7</v>
      </c>
      <c r="M211" s="25">
        <f t="shared" si="7"/>
        <v>84</v>
      </c>
    </row>
    <row r="212" ht="20.1" customHeight="1" spans="1:13">
      <c r="A212" s="6">
        <v>23</v>
      </c>
      <c r="B212" s="6">
        <v>7</v>
      </c>
      <c r="C212" s="4">
        <v>20242803224</v>
      </c>
      <c r="D212" s="4">
        <v>8168401</v>
      </c>
      <c r="E212" s="17">
        <v>5</v>
      </c>
      <c r="F212" s="29">
        <v>4</v>
      </c>
      <c r="G212" s="29">
        <v>8</v>
      </c>
      <c r="H212" s="19">
        <v>9.5</v>
      </c>
      <c r="I212" s="19">
        <v>10</v>
      </c>
      <c r="J212" s="24">
        <v>13.8</v>
      </c>
      <c r="K212" s="24">
        <v>27.6</v>
      </c>
      <c r="L212" s="24">
        <v>7.5</v>
      </c>
      <c r="M212" s="25">
        <f t="shared" si="7"/>
        <v>85</v>
      </c>
    </row>
    <row r="213" ht="20.1" customHeight="1" spans="1:13">
      <c r="A213" s="6">
        <v>24</v>
      </c>
      <c r="B213" s="6">
        <v>7</v>
      </c>
      <c r="C213" s="4">
        <v>20242803225</v>
      </c>
      <c r="D213" s="4">
        <v>8168649</v>
      </c>
      <c r="E213" s="17">
        <v>5</v>
      </c>
      <c r="F213" s="29">
        <v>4</v>
      </c>
      <c r="G213" s="29">
        <v>8</v>
      </c>
      <c r="H213" s="19">
        <v>9.5</v>
      </c>
      <c r="I213" s="19">
        <v>10</v>
      </c>
      <c r="J213" s="24">
        <v>13.2</v>
      </c>
      <c r="K213" s="24">
        <v>28.8</v>
      </c>
      <c r="L213" s="24">
        <v>7</v>
      </c>
      <c r="M213" s="25">
        <f t="shared" si="7"/>
        <v>86</v>
      </c>
    </row>
    <row r="214" ht="20.1" customHeight="1" spans="1:13">
      <c r="A214" s="6">
        <v>25</v>
      </c>
      <c r="B214" s="6">
        <v>7</v>
      </c>
      <c r="C214" s="4">
        <v>20242803226</v>
      </c>
      <c r="D214" s="4">
        <v>8168402</v>
      </c>
      <c r="E214" s="17">
        <v>5</v>
      </c>
      <c r="F214" s="29">
        <v>4</v>
      </c>
      <c r="G214" s="29">
        <v>7</v>
      </c>
      <c r="H214" s="19">
        <v>9.5</v>
      </c>
      <c r="I214" s="19">
        <v>10</v>
      </c>
      <c r="J214" s="24">
        <v>10.8</v>
      </c>
      <c r="K214" s="24">
        <v>24.6</v>
      </c>
      <c r="L214" s="24">
        <v>7</v>
      </c>
      <c r="M214" s="25">
        <f t="shared" si="7"/>
        <v>78</v>
      </c>
    </row>
    <row r="215" ht="20.1" customHeight="1" spans="1:13">
      <c r="A215" s="6">
        <v>26</v>
      </c>
      <c r="B215" s="6">
        <v>7</v>
      </c>
      <c r="C215" s="4">
        <v>20242803227</v>
      </c>
      <c r="D215" s="4">
        <v>8168650</v>
      </c>
      <c r="E215" s="17">
        <v>5</v>
      </c>
      <c r="F215" s="29">
        <v>4</v>
      </c>
      <c r="G215" s="29">
        <v>7</v>
      </c>
      <c r="H215" s="19">
        <v>7</v>
      </c>
      <c r="I215" s="19">
        <v>8.5</v>
      </c>
      <c r="J215" s="24">
        <v>11.4</v>
      </c>
      <c r="K215" s="24">
        <v>19.8</v>
      </c>
      <c r="L215" s="24">
        <v>7</v>
      </c>
      <c r="M215" s="25">
        <f t="shared" si="7"/>
        <v>70</v>
      </c>
    </row>
    <row r="216" ht="20.1" customHeight="1" spans="1:13">
      <c r="A216" s="6">
        <v>27</v>
      </c>
      <c r="B216" s="6">
        <v>7</v>
      </c>
      <c r="C216" s="4">
        <v>20242803228</v>
      </c>
      <c r="D216" s="4">
        <v>8168651</v>
      </c>
      <c r="E216" s="17">
        <v>5</v>
      </c>
      <c r="F216" s="29">
        <v>4</v>
      </c>
      <c r="G216" s="29">
        <v>8</v>
      </c>
      <c r="H216" s="19">
        <v>6.5</v>
      </c>
      <c r="I216" s="19">
        <v>9.5</v>
      </c>
      <c r="J216" s="24">
        <v>11.4</v>
      </c>
      <c r="K216" s="24">
        <v>23.4</v>
      </c>
      <c r="L216" s="24">
        <v>6.5</v>
      </c>
      <c r="M216" s="25">
        <f t="shared" si="7"/>
        <v>74</v>
      </c>
    </row>
    <row r="217" ht="20.1" customHeight="1" spans="1:13">
      <c r="A217" s="6">
        <v>28</v>
      </c>
      <c r="B217" s="6">
        <v>7</v>
      </c>
      <c r="C217" s="4">
        <v>20242803230</v>
      </c>
      <c r="D217" s="4">
        <v>8168653</v>
      </c>
      <c r="E217" s="17">
        <v>5</v>
      </c>
      <c r="F217" s="29">
        <v>4</v>
      </c>
      <c r="G217" s="29">
        <v>8</v>
      </c>
      <c r="H217" s="19">
        <v>8</v>
      </c>
      <c r="I217" s="19">
        <v>9</v>
      </c>
      <c r="J217" s="24">
        <v>12.6</v>
      </c>
      <c r="K217" s="24">
        <v>27.6</v>
      </c>
      <c r="L217" s="24">
        <v>7</v>
      </c>
      <c r="M217" s="25">
        <f t="shared" si="7"/>
        <v>81</v>
      </c>
    </row>
    <row r="218" ht="20.1" customHeight="1" spans="1:13">
      <c r="A218" s="6">
        <v>29</v>
      </c>
      <c r="B218" s="6">
        <v>7</v>
      </c>
      <c r="C218" s="4">
        <v>20242803231</v>
      </c>
      <c r="D218" s="4">
        <v>8168654</v>
      </c>
      <c r="E218" s="17">
        <v>5</v>
      </c>
      <c r="F218" s="29">
        <v>4</v>
      </c>
      <c r="G218" s="29">
        <v>8.5</v>
      </c>
      <c r="H218" s="19">
        <v>9.5</v>
      </c>
      <c r="I218" s="19">
        <v>8</v>
      </c>
      <c r="J218" s="24">
        <v>13.2</v>
      </c>
      <c r="K218" s="24">
        <v>24.6</v>
      </c>
      <c r="L218" s="24">
        <v>7</v>
      </c>
      <c r="M218" s="25">
        <f t="shared" si="7"/>
        <v>80</v>
      </c>
    </row>
    <row r="219" ht="20.1" customHeight="1" spans="1:13">
      <c r="A219" s="6">
        <v>30</v>
      </c>
      <c r="B219" s="6">
        <v>7</v>
      </c>
      <c r="C219" s="4">
        <v>20242803232</v>
      </c>
      <c r="D219" s="4">
        <v>8168403</v>
      </c>
      <c r="E219" s="17">
        <v>5</v>
      </c>
      <c r="F219" s="29">
        <v>4</v>
      </c>
      <c r="G219" s="29">
        <v>7</v>
      </c>
      <c r="H219" s="19">
        <v>8.5</v>
      </c>
      <c r="I219" s="19">
        <v>10</v>
      </c>
      <c r="J219" s="24">
        <v>12.6</v>
      </c>
      <c r="K219" s="24">
        <v>25.8</v>
      </c>
      <c r="L219" s="24">
        <v>7.5</v>
      </c>
      <c r="M219" s="25">
        <f t="shared" si="7"/>
        <v>80</v>
      </c>
    </row>
    <row r="220" ht="20.1" customHeight="1" spans="1:13">
      <c r="A220" s="6">
        <v>31</v>
      </c>
      <c r="B220" s="6">
        <v>7</v>
      </c>
      <c r="C220" s="4">
        <v>20242803233</v>
      </c>
      <c r="D220" s="4">
        <v>8168655</v>
      </c>
      <c r="E220" s="17">
        <v>5</v>
      </c>
      <c r="F220" s="29">
        <v>4</v>
      </c>
      <c r="G220" s="29">
        <v>8</v>
      </c>
      <c r="H220" s="19">
        <v>9</v>
      </c>
      <c r="I220" s="19">
        <v>9</v>
      </c>
      <c r="J220" s="24">
        <v>13.8</v>
      </c>
      <c r="K220" s="24">
        <v>28.8</v>
      </c>
      <c r="L220" s="24">
        <v>6.5</v>
      </c>
      <c r="M220" s="25">
        <f t="shared" si="7"/>
        <v>84</v>
      </c>
    </row>
    <row r="221" ht="20.1" customHeight="1" spans="1:13">
      <c r="A221" s="6">
        <v>32</v>
      </c>
      <c r="B221" s="6">
        <v>7</v>
      </c>
      <c r="C221" s="4">
        <v>20242803234</v>
      </c>
      <c r="D221" s="4">
        <v>8168404</v>
      </c>
      <c r="E221" s="17">
        <v>5</v>
      </c>
      <c r="F221" s="29">
        <v>4.5</v>
      </c>
      <c r="G221" s="29">
        <v>8</v>
      </c>
      <c r="H221" s="19">
        <v>8.5</v>
      </c>
      <c r="I221" s="19">
        <v>9.5</v>
      </c>
      <c r="J221" s="24">
        <v>13.2</v>
      </c>
      <c r="K221" s="24">
        <v>27.6</v>
      </c>
      <c r="L221" s="24">
        <v>7</v>
      </c>
      <c r="M221" s="25">
        <f t="shared" si="7"/>
        <v>83</v>
      </c>
    </row>
    <row r="222" ht="20.1" customHeight="1" spans="1:13">
      <c r="A222" s="6">
        <v>33</v>
      </c>
      <c r="B222" s="6">
        <v>7</v>
      </c>
      <c r="C222" s="4">
        <v>20242803235</v>
      </c>
      <c r="D222" s="4">
        <v>8168656</v>
      </c>
      <c r="E222" s="17">
        <v>5</v>
      </c>
      <c r="F222" s="29">
        <v>4.5</v>
      </c>
      <c r="G222" s="29">
        <v>8.5</v>
      </c>
      <c r="H222" s="19">
        <v>8</v>
      </c>
      <c r="I222" s="19">
        <v>9.5</v>
      </c>
      <c r="J222" s="24">
        <v>13.8</v>
      </c>
      <c r="K222" s="24">
        <v>18</v>
      </c>
      <c r="L222" s="24">
        <v>7.5</v>
      </c>
      <c r="M222" s="25">
        <f t="shared" si="7"/>
        <v>75</v>
      </c>
    </row>
    <row r="223" ht="20.1" customHeight="1" spans="1:13">
      <c r="A223" s="6">
        <v>34</v>
      </c>
      <c r="B223" s="6">
        <v>7</v>
      </c>
      <c r="C223" s="4">
        <v>20242803236</v>
      </c>
      <c r="D223" s="4">
        <v>8168405</v>
      </c>
      <c r="E223" s="17">
        <v>5</v>
      </c>
      <c r="F223" s="29">
        <v>5</v>
      </c>
      <c r="G223" s="29">
        <v>9</v>
      </c>
      <c r="H223" s="19">
        <v>10</v>
      </c>
      <c r="I223" s="19">
        <v>9.5</v>
      </c>
      <c r="J223" s="24">
        <v>13.2</v>
      </c>
      <c r="K223" s="24">
        <v>31.2</v>
      </c>
      <c r="L223" s="24">
        <v>8</v>
      </c>
      <c r="M223" s="25">
        <f t="shared" si="7"/>
        <v>91</v>
      </c>
    </row>
    <row r="224" ht="24.95" customHeight="1" spans="1:13">
      <c r="A224" s="6">
        <v>35</v>
      </c>
      <c r="B224" s="6">
        <v>7</v>
      </c>
      <c r="C224" s="4">
        <v>20242803238</v>
      </c>
      <c r="D224" s="4">
        <v>8168406</v>
      </c>
      <c r="E224" s="17">
        <v>5</v>
      </c>
      <c r="F224" s="29">
        <v>4</v>
      </c>
      <c r="G224" s="29">
        <v>8</v>
      </c>
      <c r="H224" s="19">
        <v>8</v>
      </c>
      <c r="I224" s="19">
        <v>9</v>
      </c>
      <c r="J224" s="24">
        <v>10.8</v>
      </c>
      <c r="K224" s="24">
        <v>28.8</v>
      </c>
      <c r="L224" s="24">
        <v>8</v>
      </c>
      <c r="M224" s="25">
        <f t="shared" si="7"/>
        <v>82</v>
      </c>
    </row>
    <row r="225" ht="24.95" customHeight="1" spans="1:13">
      <c r="A225" s="3" t="s">
        <v>1</v>
      </c>
      <c r="B225" s="3" t="s">
        <v>2</v>
      </c>
      <c r="C225" s="1" t="s">
        <v>3</v>
      </c>
      <c r="D225" s="2" t="s">
        <v>4</v>
      </c>
      <c r="E225" s="15" t="s">
        <v>5</v>
      </c>
      <c r="F225" s="15" t="s">
        <v>6</v>
      </c>
      <c r="G225" s="15" t="s">
        <v>7</v>
      </c>
      <c r="H225" s="16" t="s">
        <v>8</v>
      </c>
      <c r="I225" s="16" t="s">
        <v>9</v>
      </c>
      <c r="J225" s="16" t="s">
        <v>10</v>
      </c>
      <c r="K225" s="16" t="s">
        <v>11</v>
      </c>
      <c r="L225" s="16" t="s">
        <v>12</v>
      </c>
      <c r="M225" s="23" t="s">
        <v>13</v>
      </c>
    </row>
    <row r="226" ht="20.1" customHeight="1" spans="1:13">
      <c r="A226" s="6">
        <v>1</v>
      </c>
      <c r="B226" s="6">
        <v>8</v>
      </c>
      <c r="C226" s="4">
        <v>20242803301</v>
      </c>
      <c r="D226" s="4">
        <v>8168657</v>
      </c>
      <c r="E226" s="17">
        <v>5</v>
      </c>
      <c r="F226" s="17">
        <v>5</v>
      </c>
      <c r="G226" s="17">
        <v>10</v>
      </c>
      <c r="H226" s="19">
        <v>10</v>
      </c>
      <c r="I226" s="19">
        <v>8.5</v>
      </c>
      <c r="J226" s="24">
        <v>13.8</v>
      </c>
      <c r="K226" s="24">
        <v>25.8</v>
      </c>
      <c r="L226" s="24">
        <v>7.5</v>
      </c>
      <c r="M226" s="25">
        <f t="shared" ref="M226:M260" si="8">E226+F226+G226+H226+I226+J226+K226+L226</f>
        <v>86</v>
      </c>
    </row>
    <row r="227" ht="20.1" customHeight="1" spans="1:13">
      <c r="A227" s="6">
        <v>2</v>
      </c>
      <c r="B227" s="6">
        <v>8</v>
      </c>
      <c r="C227" s="4">
        <v>20242803302</v>
      </c>
      <c r="D227" s="4">
        <v>8168407</v>
      </c>
      <c r="E227" s="17">
        <v>5</v>
      </c>
      <c r="F227" s="17">
        <v>4</v>
      </c>
      <c r="G227" s="17">
        <v>9.5</v>
      </c>
      <c r="H227" s="19">
        <v>9.5</v>
      </c>
      <c r="I227" s="19">
        <v>8</v>
      </c>
      <c r="J227" s="24">
        <v>13.2</v>
      </c>
      <c r="K227" s="24">
        <v>30</v>
      </c>
      <c r="L227" s="24">
        <v>6.5</v>
      </c>
      <c r="M227" s="25">
        <f t="shared" si="8"/>
        <v>86</v>
      </c>
    </row>
    <row r="228" ht="20.1" customHeight="1" spans="1:13">
      <c r="A228" s="6">
        <v>3</v>
      </c>
      <c r="B228" s="6">
        <v>8</v>
      </c>
      <c r="C228" s="4">
        <v>20242803303</v>
      </c>
      <c r="D228" s="4">
        <v>8168658</v>
      </c>
      <c r="E228" s="17">
        <v>5</v>
      </c>
      <c r="F228" s="17">
        <v>3</v>
      </c>
      <c r="G228" s="17">
        <v>7</v>
      </c>
      <c r="H228" s="19">
        <v>8.5</v>
      </c>
      <c r="I228" s="19">
        <v>9</v>
      </c>
      <c r="J228" s="24">
        <v>12</v>
      </c>
      <c r="K228" s="24">
        <v>15.6</v>
      </c>
      <c r="L228" s="24">
        <v>6</v>
      </c>
      <c r="M228" s="25">
        <f t="shared" si="8"/>
        <v>66</v>
      </c>
    </row>
    <row r="229" ht="20.1" customHeight="1" spans="1:13">
      <c r="A229" s="6">
        <v>4</v>
      </c>
      <c r="B229" s="6">
        <v>8</v>
      </c>
      <c r="C229" s="4">
        <v>20242803304</v>
      </c>
      <c r="D229" s="4">
        <v>8168659</v>
      </c>
      <c r="E229" s="17">
        <v>5</v>
      </c>
      <c r="F229" s="17">
        <v>3</v>
      </c>
      <c r="G229" s="17">
        <v>9</v>
      </c>
      <c r="H229" s="19">
        <v>7</v>
      </c>
      <c r="I229" s="19">
        <v>8</v>
      </c>
      <c r="J229" s="24">
        <v>11.4</v>
      </c>
      <c r="K229" s="24">
        <v>27</v>
      </c>
      <c r="L229" s="24">
        <v>6.5</v>
      </c>
      <c r="M229" s="25">
        <f t="shared" si="8"/>
        <v>77</v>
      </c>
    </row>
    <row r="230" ht="20.1" customHeight="1" spans="1:13">
      <c r="A230" s="6">
        <v>5</v>
      </c>
      <c r="B230" s="6">
        <v>8</v>
      </c>
      <c r="C230" s="4">
        <v>20242803305</v>
      </c>
      <c r="D230" s="4">
        <v>8168408</v>
      </c>
      <c r="E230" s="17">
        <v>5</v>
      </c>
      <c r="F230" s="17">
        <v>5</v>
      </c>
      <c r="G230" s="17">
        <v>10</v>
      </c>
      <c r="H230" s="19">
        <v>9</v>
      </c>
      <c r="I230" s="19">
        <v>10</v>
      </c>
      <c r="J230" s="24">
        <v>13.2</v>
      </c>
      <c r="K230" s="24">
        <v>30</v>
      </c>
      <c r="L230" s="24">
        <v>7.5</v>
      </c>
      <c r="M230" s="25">
        <f t="shared" si="8"/>
        <v>90</v>
      </c>
    </row>
    <row r="231" ht="20.1" customHeight="1" spans="1:13">
      <c r="A231" s="6">
        <v>6</v>
      </c>
      <c r="B231" s="6">
        <v>8</v>
      </c>
      <c r="C231" s="4">
        <v>20242803306</v>
      </c>
      <c r="D231" s="4">
        <v>8168660</v>
      </c>
      <c r="E231" s="17">
        <v>5</v>
      </c>
      <c r="F231" s="17">
        <v>4</v>
      </c>
      <c r="G231" s="17">
        <v>8.5</v>
      </c>
      <c r="H231" s="19">
        <v>6.5</v>
      </c>
      <c r="I231" s="19">
        <v>10</v>
      </c>
      <c r="J231" s="24">
        <v>13.2</v>
      </c>
      <c r="K231" s="24">
        <v>28.2</v>
      </c>
      <c r="L231" s="24">
        <v>8</v>
      </c>
      <c r="M231" s="25">
        <f t="shared" si="8"/>
        <v>83</v>
      </c>
    </row>
    <row r="232" ht="20.1" customHeight="1" spans="1:13">
      <c r="A232" s="6">
        <v>7</v>
      </c>
      <c r="B232" s="6">
        <v>8</v>
      </c>
      <c r="C232" s="4">
        <v>20242803307</v>
      </c>
      <c r="D232" s="4">
        <v>8168409</v>
      </c>
      <c r="E232" s="17">
        <v>5</v>
      </c>
      <c r="F232" s="17">
        <v>4</v>
      </c>
      <c r="G232" s="17">
        <v>9.5</v>
      </c>
      <c r="H232" s="19">
        <v>9.5</v>
      </c>
      <c r="I232" s="19">
        <v>10</v>
      </c>
      <c r="J232" s="24">
        <v>13.2</v>
      </c>
      <c r="K232" s="24">
        <v>27.6</v>
      </c>
      <c r="L232" s="24">
        <v>8</v>
      </c>
      <c r="M232" s="25">
        <f t="shared" si="8"/>
        <v>87</v>
      </c>
    </row>
    <row r="233" ht="20.1" customHeight="1" spans="1:13">
      <c r="A233" s="6">
        <v>8</v>
      </c>
      <c r="B233" s="6">
        <v>8</v>
      </c>
      <c r="C233" s="4">
        <v>20242803308</v>
      </c>
      <c r="D233" s="4">
        <v>8168410</v>
      </c>
      <c r="E233" s="17">
        <v>5</v>
      </c>
      <c r="F233" s="17">
        <v>5</v>
      </c>
      <c r="G233" s="17">
        <v>9</v>
      </c>
      <c r="H233" s="19">
        <v>6.5</v>
      </c>
      <c r="I233" s="19">
        <v>9.5</v>
      </c>
      <c r="J233" s="24">
        <v>10.2</v>
      </c>
      <c r="K233" s="24">
        <v>25.2</v>
      </c>
      <c r="L233" s="24">
        <v>8</v>
      </c>
      <c r="M233" s="25">
        <f t="shared" si="8"/>
        <v>78</v>
      </c>
    </row>
    <row r="234" ht="20.1" customHeight="1" spans="1:13">
      <c r="A234" s="6">
        <v>9</v>
      </c>
      <c r="B234" s="6">
        <v>8</v>
      </c>
      <c r="C234" s="4">
        <v>20242803309</v>
      </c>
      <c r="D234" s="4">
        <v>8168661</v>
      </c>
      <c r="E234" s="17">
        <v>5</v>
      </c>
      <c r="F234" s="17">
        <v>5</v>
      </c>
      <c r="G234" s="17">
        <v>9.5</v>
      </c>
      <c r="H234" s="19">
        <v>9.5</v>
      </c>
      <c r="I234" s="19">
        <v>8.5</v>
      </c>
      <c r="J234" s="24">
        <v>12</v>
      </c>
      <c r="K234" s="24">
        <v>19.8</v>
      </c>
      <c r="L234" s="24">
        <v>6</v>
      </c>
      <c r="M234" s="25">
        <f t="shared" si="8"/>
        <v>75</v>
      </c>
    </row>
    <row r="235" ht="20.1" customHeight="1" spans="1:13">
      <c r="A235" s="6">
        <v>10</v>
      </c>
      <c r="B235" s="6">
        <v>8</v>
      </c>
      <c r="C235" s="4">
        <v>20242803310</v>
      </c>
      <c r="D235" s="4">
        <v>8168662</v>
      </c>
      <c r="E235" s="17">
        <v>5</v>
      </c>
      <c r="F235" s="17">
        <v>3</v>
      </c>
      <c r="G235" s="17">
        <v>9</v>
      </c>
      <c r="H235" s="19">
        <v>8</v>
      </c>
      <c r="I235" s="19">
        <v>9.5</v>
      </c>
      <c r="J235" s="24">
        <v>10.2</v>
      </c>
      <c r="K235" s="24">
        <v>28.8</v>
      </c>
      <c r="L235" s="24">
        <v>6</v>
      </c>
      <c r="M235" s="25">
        <f t="shared" si="8"/>
        <v>80</v>
      </c>
    </row>
    <row r="236" ht="20.1" customHeight="1" spans="1:13">
      <c r="A236" s="6">
        <v>11</v>
      </c>
      <c r="B236" s="6">
        <v>8</v>
      </c>
      <c r="C236" s="4">
        <v>20242803311</v>
      </c>
      <c r="D236" s="4">
        <v>8168663</v>
      </c>
      <c r="E236" s="17">
        <v>5</v>
      </c>
      <c r="F236" s="17">
        <v>5</v>
      </c>
      <c r="G236" s="17">
        <v>9</v>
      </c>
      <c r="H236" s="19">
        <v>8.5</v>
      </c>
      <c r="I236" s="19">
        <v>9</v>
      </c>
      <c r="J236" s="24">
        <v>13.2</v>
      </c>
      <c r="K236" s="24">
        <v>27.6</v>
      </c>
      <c r="L236" s="24">
        <v>8</v>
      </c>
      <c r="M236" s="25">
        <f t="shared" si="8"/>
        <v>85</v>
      </c>
    </row>
    <row r="237" ht="20.1" customHeight="1" spans="1:13">
      <c r="A237" s="6">
        <v>12</v>
      </c>
      <c r="B237" s="6">
        <v>8</v>
      </c>
      <c r="C237" s="4">
        <v>20242803313</v>
      </c>
      <c r="D237" s="4">
        <v>8168664</v>
      </c>
      <c r="E237" s="17">
        <v>5</v>
      </c>
      <c r="F237" s="17">
        <v>3</v>
      </c>
      <c r="G237" s="17">
        <v>7</v>
      </c>
      <c r="H237" s="19">
        <v>7</v>
      </c>
      <c r="I237" s="19">
        <v>8.5</v>
      </c>
      <c r="J237" s="24">
        <v>13.2</v>
      </c>
      <c r="K237" s="24">
        <v>29.4</v>
      </c>
      <c r="L237" s="24">
        <v>8</v>
      </c>
      <c r="M237" s="25">
        <f t="shared" si="8"/>
        <v>81</v>
      </c>
    </row>
    <row r="238" ht="20.1" customHeight="1" spans="1:13">
      <c r="A238" s="6">
        <v>13</v>
      </c>
      <c r="B238" s="6">
        <v>8</v>
      </c>
      <c r="C238" s="4">
        <v>20242803314</v>
      </c>
      <c r="D238" s="4">
        <v>8168411</v>
      </c>
      <c r="E238" s="17">
        <v>5</v>
      </c>
      <c r="F238" s="17">
        <v>3</v>
      </c>
      <c r="G238" s="17">
        <v>9</v>
      </c>
      <c r="H238" s="19">
        <v>9</v>
      </c>
      <c r="I238" s="19">
        <v>9</v>
      </c>
      <c r="J238" s="24">
        <v>11.4</v>
      </c>
      <c r="K238" s="24">
        <v>24</v>
      </c>
      <c r="L238" s="24">
        <v>8</v>
      </c>
      <c r="M238" s="25">
        <f t="shared" si="8"/>
        <v>78</v>
      </c>
    </row>
    <row r="239" ht="20.1" customHeight="1" spans="1:13">
      <c r="A239" s="6">
        <v>14</v>
      </c>
      <c r="B239" s="6">
        <v>8</v>
      </c>
      <c r="C239" s="4">
        <v>20242803315</v>
      </c>
      <c r="D239" s="4">
        <v>8168665</v>
      </c>
      <c r="E239" s="17">
        <v>5</v>
      </c>
      <c r="F239" s="17">
        <v>4.5</v>
      </c>
      <c r="G239" s="17">
        <v>9.5</v>
      </c>
      <c r="H239" s="19">
        <v>7.5</v>
      </c>
      <c r="I239" s="19">
        <v>10</v>
      </c>
      <c r="J239" s="24">
        <v>13.8</v>
      </c>
      <c r="K239" s="24">
        <v>31.2</v>
      </c>
      <c r="L239" s="24">
        <v>8</v>
      </c>
      <c r="M239" s="25">
        <f t="shared" si="8"/>
        <v>90</v>
      </c>
    </row>
    <row r="240" ht="20.1" customHeight="1" spans="1:13">
      <c r="A240" s="6">
        <v>15</v>
      </c>
      <c r="B240" s="6">
        <v>8</v>
      </c>
      <c r="C240" s="4">
        <v>20242803316</v>
      </c>
      <c r="D240" s="4">
        <v>8168666</v>
      </c>
      <c r="E240" s="17">
        <v>5</v>
      </c>
      <c r="F240" s="17">
        <v>5</v>
      </c>
      <c r="G240" s="17">
        <v>9</v>
      </c>
      <c r="H240" s="19">
        <v>9.5</v>
      </c>
      <c r="I240" s="19">
        <v>9.5</v>
      </c>
      <c r="J240" s="24">
        <v>14.4</v>
      </c>
      <c r="K240" s="24">
        <v>31.2</v>
      </c>
      <c r="L240" s="24">
        <v>8</v>
      </c>
      <c r="M240" s="25">
        <f t="shared" si="8"/>
        <v>92</v>
      </c>
    </row>
    <row r="241" ht="20.1" customHeight="1" spans="1:13">
      <c r="A241" s="6">
        <v>16</v>
      </c>
      <c r="B241" s="6">
        <v>8</v>
      </c>
      <c r="C241" s="4">
        <v>20242803318</v>
      </c>
      <c r="D241" s="4">
        <v>8168668</v>
      </c>
      <c r="E241" s="17">
        <v>5</v>
      </c>
      <c r="F241" s="17">
        <v>3</v>
      </c>
      <c r="G241" s="17">
        <v>8</v>
      </c>
      <c r="H241" s="19">
        <v>7.5</v>
      </c>
      <c r="I241" s="19">
        <v>9</v>
      </c>
      <c r="J241" s="24">
        <v>12.6</v>
      </c>
      <c r="K241" s="24">
        <v>28.8</v>
      </c>
      <c r="L241" s="24">
        <v>6.5</v>
      </c>
      <c r="M241" s="25">
        <f t="shared" si="8"/>
        <v>80</v>
      </c>
    </row>
    <row r="242" ht="20.1" customHeight="1" spans="1:13">
      <c r="A242" s="6">
        <v>17</v>
      </c>
      <c r="B242" s="6">
        <v>8</v>
      </c>
      <c r="C242" s="4">
        <v>20242803319</v>
      </c>
      <c r="D242" s="4">
        <v>8168669</v>
      </c>
      <c r="E242" s="17">
        <v>5</v>
      </c>
      <c r="F242" s="17">
        <v>4</v>
      </c>
      <c r="G242" s="17">
        <v>9</v>
      </c>
      <c r="H242" s="19">
        <v>9</v>
      </c>
      <c r="I242" s="19">
        <v>9</v>
      </c>
      <c r="J242" s="24">
        <v>12.6</v>
      </c>
      <c r="K242" s="24">
        <v>32.4</v>
      </c>
      <c r="L242" s="24">
        <v>8.5</v>
      </c>
      <c r="M242" s="25">
        <f t="shared" si="8"/>
        <v>90</v>
      </c>
    </row>
    <row r="243" ht="20.1" customHeight="1" spans="1:13">
      <c r="A243" s="6">
        <v>18</v>
      </c>
      <c r="B243" s="6">
        <v>8</v>
      </c>
      <c r="C243" s="4">
        <v>20242803320</v>
      </c>
      <c r="D243" s="4">
        <v>8168670</v>
      </c>
      <c r="E243" s="17">
        <v>5</v>
      </c>
      <c r="F243" s="17">
        <v>4</v>
      </c>
      <c r="G243" s="17">
        <v>8.5</v>
      </c>
      <c r="H243" s="19">
        <v>6.5</v>
      </c>
      <c r="I243" s="19">
        <v>9.5</v>
      </c>
      <c r="J243" s="24">
        <v>12.6</v>
      </c>
      <c r="K243" s="24">
        <v>26.4</v>
      </c>
      <c r="L243" s="24">
        <v>8.5</v>
      </c>
      <c r="M243" s="25">
        <f t="shared" si="8"/>
        <v>81</v>
      </c>
    </row>
    <row r="244" ht="20.1" customHeight="1" spans="1:13">
      <c r="A244" s="6">
        <v>19</v>
      </c>
      <c r="B244" s="6">
        <v>8</v>
      </c>
      <c r="C244" s="4">
        <v>20242803322</v>
      </c>
      <c r="D244" s="4">
        <v>8168412</v>
      </c>
      <c r="E244" s="17">
        <v>5</v>
      </c>
      <c r="F244" s="17">
        <v>4</v>
      </c>
      <c r="G244" s="17">
        <v>8.5</v>
      </c>
      <c r="H244" s="19">
        <v>6</v>
      </c>
      <c r="I244" s="19">
        <v>10</v>
      </c>
      <c r="J244" s="24">
        <v>10.2</v>
      </c>
      <c r="K244" s="24">
        <v>30</v>
      </c>
      <c r="L244" s="24">
        <v>7.5</v>
      </c>
      <c r="M244" s="25">
        <f t="shared" si="8"/>
        <v>81</v>
      </c>
    </row>
    <row r="245" ht="20.1" customHeight="1" spans="1:13">
      <c r="A245" s="6">
        <v>20</v>
      </c>
      <c r="B245" s="6">
        <v>8</v>
      </c>
      <c r="C245" s="4">
        <v>20242803323</v>
      </c>
      <c r="D245" s="4">
        <v>8168672</v>
      </c>
      <c r="E245" s="17">
        <v>5</v>
      </c>
      <c r="F245" s="17">
        <v>3</v>
      </c>
      <c r="G245" s="17">
        <v>8</v>
      </c>
      <c r="H245" s="19">
        <v>6</v>
      </c>
      <c r="I245" s="19">
        <v>9</v>
      </c>
      <c r="J245" s="24">
        <v>8.4</v>
      </c>
      <c r="K245" s="24">
        <v>18.6</v>
      </c>
      <c r="L245" s="24">
        <v>7.5</v>
      </c>
      <c r="M245" s="25">
        <f t="shared" si="8"/>
        <v>66</v>
      </c>
    </row>
    <row r="246" ht="20.1" customHeight="1" spans="1:13">
      <c r="A246" s="6">
        <v>21</v>
      </c>
      <c r="B246" s="6">
        <v>8</v>
      </c>
      <c r="C246" s="4">
        <v>20242803324</v>
      </c>
      <c r="D246" s="4">
        <v>8168673</v>
      </c>
      <c r="E246" s="17">
        <v>5</v>
      </c>
      <c r="F246" s="17">
        <v>3.5</v>
      </c>
      <c r="G246" s="17">
        <v>9</v>
      </c>
      <c r="H246" s="19">
        <v>9</v>
      </c>
      <c r="I246" s="19">
        <v>8</v>
      </c>
      <c r="J246" s="24">
        <v>12.6</v>
      </c>
      <c r="K246" s="24">
        <v>22.2</v>
      </c>
      <c r="L246" s="24">
        <v>7.5</v>
      </c>
      <c r="M246" s="25">
        <f t="shared" si="8"/>
        <v>77</v>
      </c>
    </row>
    <row r="247" ht="20.1" customHeight="1" spans="1:13">
      <c r="A247" s="6">
        <v>22</v>
      </c>
      <c r="B247" s="6">
        <v>8</v>
      </c>
      <c r="C247" s="4">
        <v>20242803325</v>
      </c>
      <c r="D247" s="4">
        <v>8168674</v>
      </c>
      <c r="E247" s="17">
        <v>5</v>
      </c>
      <c r="F247" s="17">
        <v>3</v>
      </c>
      <c r="G247" s="17">
        <v>8.5</v>
      </c>
      <c r="H247" s="19">
        <v>7.5</v>
      </c>
      <c r="I247" s="19">
        <v>9.5</v>
      </c>
      <c r="J247" s="24">
        <v>8.4</v>
      </c>
      <c r="K247" s="24">
        <v>21</v>
      </c>
      <c r="L247" s="24">
        <v>8</v>
      </c>
      <c r="M247" s="25">
        <f t="shared" si="8"/>
        <v>71</v>
      </c>
    </row>
    <row r="248" ht="20.1" customHeight="1" spans="1:13">
      <c r="A248" s="6">
        <v>23</v>
      </c>
      <c r="B248" s="6">
        <v>8</v>
      </c>
      <c r="C248" s="4">
        <v>20242803326</v>
      </c>
      <c r="D248" s="4">
        <v>8168675</v>
      </c>
      <c r="E248" s="17">
        <v>5</v>
      </c>
      <c r="F248" s="20">
        <v>4.5</v>
      </c>
      <c r="G248" s="17">
        <v>9.5</v>
      </c>
      <c r="H248" s="19">
        <v>8.5</v>
      </c>
      <c r="I248" s="19">
        <v>10</v>
      </c>
      <c r="J248" s="24">
        <v>14.4</v>
      </c>
      <c r="K248" s="24">
        <v>25.8</v>
      </c>
      <c r="L248" s="24">
        <v>8</v>
      </c>
      <c r="M248" s="25">
        <f t="shared" si="8"/>
        <v>86</v>
      </c>
    </row>
    <row r="249" ht="20.1" customHeight="1" spans="1:13">
      <c r="A249" s="6">
        <v>24</v>
      </c>
      <c r="B249" s="6">
        <v>8</v>
      </c>
      <c r="C249" s="4">
        <v>20242803327</v>
      </c>
      <c r="D249" s="4">
        <v>8168676</v>
      </c>
      <c r="E249" s="17">
        <v>5</v>
      </c>
      <c r="F249" s="17">
        <v>4</v>
      </c>
      <c r="G249" s="17">
        <v>8</v>
      </c>
      <c r="H249" s="19">
        <v>6</v>
      </c>
      <c r="I249" s="19">
        <v>9.5</v>
      </c>
      <c r="J249" s="24">
        <v>9</v>
      </c>
      <c r="K249" s="24">
        <v>26.4</v>
      </c>
      <c r="L249" s="24">
        <v>7.5</v>
      </c>
      <c r="M249" s="25">
        <f t="shared" si="8"/>
        <v>75</v>
      </c>
    </row>
    <row r="250" ht="20.1" customHeight="1" spans="1:13">
      <c r="A250" s="6">
        <v>25</v>
      </c>
      <c r="B250" s="6">
        <v>8</v>
      </c>
      <c r="C250" s="4">
        <v>20242803328</v>
      </c>
      <c r="D250" s="4">
        <v>8168677</v>
      </c>
      <c r="E250" s="17">
        <v>5</v>
      </c>
      <c r="F250" s="17">
        <v>3</v>
      </c>
      <c r="G250" s="17">
        <v>9</v>
      </c>
      <c r="H250" s="19">
        <v>7</v>
      </c>
      <c r="I250" s="19">
        <v>7</v>
      </c>
      <c r="J250" s="30">
        <v>11.4</v>
      </c>
      <c r="K250" s="24">
        <v>27.4</v>
      </c>
      <c r="L250" s="24">
        <v>6</v>
      </c>
      <c r="M250" s="25">
        <f t="shared" si="8"/>
        <v>76</v>
      </c>
    </row>
    <row r="251" ht="20.1" customHeight="1" spans="1:13">
      <c r="A251" s="6">
        <v>26</v>
      </c>
      <c r="B251" s="6">
        <v>8</v>
      </c>
      <c r="C251" s="4">
        <v>20242803329</v>
      </c>
      <c r="D251" s="4">
        <v>8168678</v>
      </c>
      <c r="E251" s="17">
        <v>5</v>
      </c>
      <c r="F251" s="17">
        <v>4</v>
      </c>
      <c r="G251" s="17">
        <v>9</v>
      </c>
      <c r="H251" s="19">
        <v>9</v>
      </c>
      <c r="I251" s="19">
        <v>8.5</v>
      </c>
      <c r="J251" s="24">
        <v>12</v>
      </c>
      <c r="K251" s="24">
        <v>25.8</v>
      </c>
      <c r="L251" s="24">
        <v>8.5</v>
      </c>
      <c r="M251" s="25">
        <f t="shared" si="8"/>
        <v>82</v>
      </c>
    </row>
    <row r="252" ht="20.1" customHeight="1" spans="1:13">
      <c r="A252" s="6">
        <v>27</v>
      </c>
      <c r="B252" s="6">
        <v>8</v>
      </c>
      <c r="C252" s="4">
        <v>20242803330</v>
      </c>
      <c r="D252" s="4">
        <v>8168813</v>
      </c>
      <c r="E252" s="17">
        <v>5</v>
      </c>
      <c r="F252" s="17">
        <v>3.5</v>
      </c>
      <c r="G252" s="17">
        <v>9</v>
      </c>
      <c r="H252" s="19">
        <v>6.5</v>
      </c>
      <c r="I252" s="19">
        <v>8.5</v>
      </c>
      <c r="J252" s="24">
        <v>9.6</v>
      </c>
      <c r="K252" s="24">
        <v>25.2</v>
      </c>
      <c r="L252" s="24">
        <v>8</v>
      </c>
      <c r="M252" s="25">
        <f t="shared" si="8"/>
        <v>75</v>
      </c>
    </row>
    <row r="253" ht="20.1" customHeight="1" spans="1:13">
      <c r="A253" s="6">
        <v>28</v>
      </c>
      <c r="B253" s="6">
        <v>8</v>
      </c>
      <c r="C253" s="4">
        <v>20242803331</v>
      </c>
      <c r="D253" s="4">
        <v>8168679</v>
      </c>
      <c r="E253" s="17">
        <v>5</v>
      </c>
      <c r="F253" s="17">
        <v>4</v>
      </c>
      <c r="G253" s="17">
        <v>8.5</v>
      </c>
      <c r="H253" s="19">
        <v>3.5</v>
      </c>
      <c r="I253" s="19">
        <v>9</v>
      </c>
      <c r="J253" s="24">
        <v>10.2</v>
      </c>
      <c r="K253" s="24">
        <v>25.2</v>
      </c>
      <c r="L253" s="24">
        <v>7.5</v>
      </c>
      <c r="M253" s="25">
        <f t="shared" si="8"/>
        <v>73</v>
      </c>
    </row>
    <row r="254" ht="20.1" customHeight="1" spans="1:13">
      <c r="A254" s="6">
        <v>29</v>
      </c>
      <c r="B254" s="6">
        <v>8</v>
      </c>
      <c r="C254" s="4">
        <v>20242803332</v>
      </c>
      <c r="D254" s="4">
        <v>8168680</v>
      </c>
      <c r="E254" s="17">
        <v>5</v>
      </c>
      <c r="F254" s="17">
        <v>3.5</v>
      </c>
      <c r="G254" s="17">
        <v>8.5</v>
      </c>
      <c r="H254" s="19">
        <v>9</v>
      </c>
      <c r="I254" s="19">
        <v>8.5</v>
      </c>
      <c r="J254" s="24">
        <v>11.4</v>
      </c>
      <c r="K254" s="24">
        <v>24</v>
      </c>
      <c r="L254" s="24">
        <v>7.5</v>
      </c>
      <c r="M254" s="25">
        <f t="shared" si="8"/>
        <v>77</v>
      </c>
    </row>
    <row r="255" ht="20.1" customHeight="1" spans="1:13">
      <c r="A255" s="6">
        <v>30</v>
      </c>
      <c r="B255" s="6">
        <v>8</v>
      </c>
      <c r="C255" s="4">
        <v>20242803333</v>
      </c>
      <c r="D255" s="4">
        <v>8168413</v>
      </c>
      <c r="E255" s="17">
        <v>5</v>
      </c>
      <c r="F255" s="17">
        <v>5</v>
      </c>
      <c r="G255" s="17">
        <v>8</v>
      </c>
      <c r="H255" s="19">
        <v>8.5</v>
      </c>
      <c r="I255" s="19">
        <v>8.5</v>
      </c>
      <c r="J255" s="24">
        <v>9</v>
      </c>
      <c r="K255" s="24">
        <v>23.4</v>
      </c>
      <c r="L255" s="24">
        <v>8</v>
      </c>
      <c r="M255" s="25">
        <f t="shared" si="8"/>
        <v>75</v>
      </c>
    </row>
    <row r="256" ht="20.1" customHeight="1" spans="1:13">
      <c r="A256" s="6">
        <v>31</v>
      </c>
      <c r="B256" s="6">
        <v>8</v>
      </c>
      <c r="C256" s="4">
        <v>20242803334</v>
      </c>
      <c r="D256" s="4">
        <v>8168681</v>
      </c>
      <c r="E256" s="17">
        <v>5</v>
      </c>
      <c r="F256" s="17">
        <v>4</v>
      </c>
      <c r="G256" s="17">
        <v>8</v>
      </c>
      <c r="H256" s="19">
        <v>6.5</v>
      </c>
      <c r="I256" s="19">
        <v>8.5</v>
      </c>
      <c r="J256" s="24">
        <v>11.4</v>
      </c>
      <c r="K256" s="24">
        <v>25.2</v>
      </c>
      <c r="L256" s="24">
        <v>7.5</v>
      </c>
      <c r="M256" s="25">
        <f t="shared" si="8"/>
        <v>76</v>
      </c>
    </row>
    <row r="257" ht="20.1" customHeight="1" spans="1:13">
      <c r="A257" s="6">
        <v>32</v>
      </c>
      <c r="B257" s="6">
        <v>8</v>
      </c>
      <c r="C257" s="4">
        <v>20242803335</v>
      </c>
      <c r="D257" s="4">
        <v>8168414</v>
      </c>
      <c r="E257" s="17">
        <v>5</v>
      </c>
      <c r="F257" s="17">
        <v>5</v>
      </c>
      <c r="G257" s="17">
        <v>9.5</v>
      </c>
      <c r="H257" s="19">
        <v>9</v>
      </c>
      <c r="I257" s="19">
        <v>9</v>
      </c>
      <c r="J257" s="24">
        <v>13.8</v>
      </c>
      <c r="K257" s="24">
        <v>27.6</v>
      </c>
      <c r="L257" s="24">
        <v>8.5</v>
      </c>
      <c r="M257" s="25">
        <f t="shared" si="8"/>
        <v>87</v>
      </c>
    </row>
    <row r="258" ht="20.1" customHeight="1" spans="1:13">
      <c r="A258" s="6">
        <v>33</v>
      </c>
      <c r="B258" s="6">
        <v>8</v>
      </c>
      <c r="C258" s="4">
        <v>20242803336</v>
      </c>
      <c r="D258" s="4">
        <v>8168682</v>
      </c>
      <c r="E258" s="17">
        <v>5</v>
      </c>
      <c r="F258" s="17">
        <v>3.5</v>
      </c>
      <c r="G258" s="17">
        <v>8.5</v>
      </c>
      <c r="H258" s="19">
        <v>9</v>
      </c>
      <c r="I258" s="19">
        <v>9</v>
      </c>
      <c r="J258" s="24">
        <v>12</v>
      </c>
      <c r="K258" s="24">
        <v>21.6</v>
      </c>
      <c r="L258" s="24">
        <v>8</v>
      </c>
      <c r="M258" s="25">
        <f t="shared" si="8"/>
        <v>77</v>
      </c>
    </row>
    <row r="259" ht="20.1" customHeight="1" spans="1:13">
      <c r="A259" s="6">
        <v>34</v>
      </c>
      <c r="B259" s="6">
        <v>8</v>
      </c>
      <c r="C259" s="4">
        <v>20242803337</v>
      </c>
      <c r="D259" s="4">
        <v>8168415</v>
      </c>
      <c r="E259" s="17">
        <v>5</v>
      </c>
      <c r="F259" s="17">
        <v>5</v>
      </c>
      <c r="G259" s="17">
        <v>9.5</v>
      </c>
      <c r="H259" s="19">
        <v>9</v>
      </c>
      <c r="I259" s="19">
        <v>10</v>
      </c>
      <c r="J259" s="24">
        <v>13.2</v>
      </c>
      <c r="K259" s="24">
        <v>30</v>
      </c>
      <c r="L259" s="24">
        <v>8</v>
      </c>
      <c r="M259" s="25">
        <f t="shared" si="8"/>
        <v>90</v>
      </c>
    </row>
    <row r="260" ht="24.95" customHeight="1" spans="1:13">
      <c r="A260" s="6">
        <v>35</v>
      </c>
      <c r="B260" s="6">
        <v>8</v>
      </c>
      <c r="C260" s="4">
        <v>20242803338</v>
      </c>
      <c r="D260" s="4">
        <v>8168416</v>
      </c>
      <c r="E260" s="17">
        <v>5</v>
      </c>
      <c r="F260" s="17">
        <v>4.5</v>
      </c>
      <c r="G260" s="17">
        <v>8</v>
      </c>
      <c r="H260" s="19">
        <v>6</v>
      </c>
      <c r="I260" s="19">
        <v>8.5</v>
      </c>
      <c r="J260" s="24">
        <v>9</v>
      </c>
      <c r="K260" s="24">
        <v>28.2</v>
      </c>
      <c r="L260" s="24">
        <v>7.5</v>
      </c>
      <c r="M260" s="25">
        <f t="shared" si="8"/>
        <v>77</v>
      </c>
    </row>
    <row r="261" ht="24.95" customHeight="1" spans="1:13">
      <c r="A261" s="3" t="s">
        <v>1</v>
      </c>
      <c r="B261" s="3" t="s">
        <v>2</v>
      </c>
      <c r="C261" s="1" t="s">
        <v>3</v>
      </c>
      <c r="D261" s="2" t="s">
        <v>4</v>
      </c>
      <c r="E261" s="15" t="s">
        <v>5</v>
      </c>
      <c r="F261" s="15" t="s">
        <v>6</v>
      </c>
      <c r="G261" s="15" t="s">
        <v>7</v>
      </c>
      <c r="H261" s="16" t="s">
        <v>8</v>
      </c>
      <c r="I261" s="16" t="s">
        <v>9</v>
      </c>
      <c r="J261" s="16" t="s">
        <v>10</v>
      </c>
      <c r="K261" s="16" t="s">
        <v>11</v>
      </c>
      <c r="L261" s="16" t="s">
        <v>12</v>
      </c>
      <c r="M261" s="23" t="s">
        <v>13</v>
      </c>
    </row>
    <row r="262" ht="20.1" customHeight="1" spans="1:13">
      <c r="A262" s="6">
        <v>1</v>
      </c>
      <c r="B262" s="6">
        <v>9</v>
      </c>
      <c r="C262" s="4">
        <v>20242803401</v>
      </c>
      <c r="D262" s="4">
        <v>8168417</v>
      </c>
      <c r="E262" s="17">
        <v>5</v>
      </c>
      <c r="F262" s="26">
        <v>5</v>
      </c>
      <c r="G262" s="26">
        <v>10</v>
      </c>
      <c r="H262" s="19">
        <v>9.5</v>
      </c>
      <c r="I262" s="19">
        <v>9.5</v>
      </c>
      <c r="J262" s="24">
        <v>12.6</v>
      </c>
      <c r="K262" s="24">
        <v>29.4</v>
      </c>
      <c r="L262" s="24">
        <v>8.5</v>
      </c>
      <c r="M262" s="25">
        <f t="shared" ref="M262:M289" si="9">E262+F262+G262+H262+I262+J262+K262+L262</f>
        <v>90</v>
      </c>
    </row>
    <row r="263" ht="20.1" customHeight="1" spans="1:13">
      <c r="A263" s="6">
        <v>2</v>
      </c>
      <c r="B263" s="6">
        <v>9</v>
      </c>
      <c r="C263" s="4">
        <v>20242803402</v>
      </c>
      <c r="D263" s="4">
        <v>8168683</v>
      </c>
      <c r="E263" s="17">
        <v>5</v>
      </c>
      <c r="F263" s="26">
        <v>5</v>
      </c>
      <c r="G263" s="26">
        <v>6.5</v>
      </c>
      <c r="H263" s="19">
        <v>7.5</v>
      </c>
      <c r="I263" s="19">
        <v>10</v>
      </c>
      <c r="J263" s="24">
        <v>10.2</v>
      </c>
      <c r="K263" s="24">
        <v>25.2</v>
      </c>
      <c r="L263" s="24">
        <v>7.5</v>
      </c>
      <c r="M263" s="25">
        <f t="shared" si="9"/>
        <v>77</v>
      </c>
    </row>
    <row r="264" ht="20.1" customHeight="1" spans="1:13">
      <c r="A264" s="6">
        <v>3</v>
      </c>
      <c r="B264" s="6">
        <v>9</v>
      </c>
      <c r="C264" s="4">
        <v>20242803403</v>
      </c>
      <c r="D264" s="4">
        <v>8168418</v>
      </c>
      <c r="E264" s="17">
        <v>5</v>
      </c>
      <c r="F264" s="26">
        <v>5</v>
      </c>
      <c r="G264" s="26">
        <v>7.5</v>
      </c>
      <c r="H264" s="19">
        <v>9.5</v>
      </c>
      <c r="I264" s="19">
        <v>8.5</v>
      </c>
      <c r="J264" s="24">
        <v>13.8</v>
      </c>
      <c r="K264" s="24">
        <v>31.2</v>
      </c>
      <c r="L264" s="24">
        <v>6.5</v>
      </c>
      <c r="M264" s="25">
        <f t="shared" si="9"/>
        <v>87</v>
      </c>
    </row>
    <row r="265" ht="20.1" customHeight="1" spans="1:13">
      <c r="A265" s="6">
        <v>4</v>
      </c>
      <c r="B265" s="6">
        <v>9</v>
      </c>
      <c r="C265" s="4">
        <v>20242803404</v>
      </c>
      <c r="D265" s="4">
        <v>8168419</v>
      </c>
      <c r="E265" s="17">
        <v>5</v>
      </c>
      <c r="F265" s="26">
        <v>5</v>
      </c>
      <c r="G265" s="26">
        <v>7</v>
      </c>
      <c r="H265" s="19">
        <v>8</v>
      </c>
      <c r="I265" s="19">
        <v>8.5</v>
      </c>
      <c r="J265" s="24">
        <v>12.6</v>
      </c>
      <c r="K265" s="24">
        <v>21.6</v>
      </c>
      <c r="L265" s="24">
        <v>7</v>
      </c>
      <c r="M265" s="25">
        <f t="shared" si="9"/>
        <v>75</v>
      </c>
    </row>
    <row r="266" ht="20.1" customHeight="1" spans="1:13">
      <c r="A266" s="6">
        <v>5</v>
      </c>
      <c r="B266" s="6">
        <v>9</v>
      </c>
      <c r="C266" s="4">
        <v>20242803405</v>
      </c>
      <c r="D266" s="4">
        <v>8168420</v>
      </c>
      <c r="E266" s="17">
        <v>5</v>
      </c>
      <c r="F266" s="26">
        <v>4</v>
      </c>
      <c r="G266" s="26">
        <v>8</v>
      </c>
      <c r="H266" s="19">
        <v>7.5</v>
      </c>
      <c r="I266" s="19">
        <v>8</v>
      </c>
      <c r="J266" s="24">
        <v>6.6</v>
      </c>
      <c r="K266" s="24">
        <v>20.4</v>
      </c>
      <c r="L266" s="24">
        <v>6.5</v>
      </c>
      <c r="M266" s="25">
        <f t="shared" si="9"/>
        <v>66</v>
      </c>
    </row>
    <row r="267" ht="20.1" customHeight="1" spans="1:13">
      <c r="A267" s="6">
        <v>6</v>
      </c>
      <c r="B267" s="6">
        <v>9</v>
      </c>
      <c r="C267" s="4">
        <v>20242803407</v>
      </c>
      <c r="D267" s="4">
        <v>8168685</v>
      </c>
      <c r="E267" s="17">
        <v>5</v>
      </c>
      <c r="F267" s="26">
        <v>4.5</v>
      </c>
      <c r="G267" s="26">
        <v>8.5</v>
      </c>
      <c r="H267" s="19">
        <v>8.5</v>
      </c>
      <c r="I267" s="19">
        <v>8</v>
      </c>
      <c r="J267" s="24">
        <v>13.8</v>
      </c>
      <c r="K267" s="24">
        <v>27</v>
      </c>
      <c r="L267" s="24">
        <v>8.5</v>
      </c>
      <c r="M267" s="25">
        <f t="shared" si="9"/>
        <v>84</v>
      </c>
    </row>
    <row r="268" ht="20.1" customHeight="1" spans="1:13">
      <c r="A268" s="6">
        <v>7</v>
      </c>
      <c r="B268" s="6">
        <v>9</v>
      </c>
      <c r="C268" s="4">
        <v>20242803408</v>
      </c>
      <c r="D268" s="4">
        <v>8168686</v>
      </c>
      <c r="E268" s="17">
        <v>5</v>
      </c>
      <c r="F268" s="26">
        <v>5</v>
      </c>
      <c r="G268" s="26">
        <v>9</v>
      </c>
      <c r="H268" s="19">
        <v>6.5</v>
      </c>
      <c r="I268" s="19">
        <v>9</v>
      </c>
      <c r="J268" s="24">
        <v>12</v>
      </c>
      <c r="K268" s="24">
        <v>27.6</v>
      </c>
      <c r="L268" s="24">
        <v>5.5</v>
      </c>
      <c r="M268" s="25">
        <f t="shared" si="9"/>
        <v>80</v>
      </c>
    </row>
    <row r="269" ht="20.1" customHeight="1" spans="1:13">
      <c r="A269" s="6">
        <v>8</v>
      </c>
      <c r="B269" s="6">
        <v>9</v>
      </c>
      <c r="C269" s="4">
        <v>20242803409</v>
      </c>
      <c r="D269" s="4">
        <v>8168687</v>
      </c>
      <c r="E269" s="17">
        <v>5</v>
      </c>
      <c r="F269" s="26">
        <v>4.5</v>
      </c>
      <c r="G269" s="26">
        <v>8.5</v>
      </c>
      <c r="H269" s="19">
        <v>8.5</v>
      </c>
      <c r="I269" s="19">
        <v>9.5</v>
      </c>
      <c r="J269" s="24">
        <v>14.4</v>
      </c>
      <c r="K269" s="24">
        <v>27</v>
      </c>
      <c r="L269" s="24">
        <v>7</v>
      </c>
      <c r="M269" s="25">
        <f t="shared" si="9"/>
        <v>84</v>
      </c>
    </row>
    <row r="270" ht="20.1" customHeight="1" spans="1:13">
      <c r="A270" s="6">
        <v>9</v>
      </c>
      <c r="B270" s="6">
        <v>9</v>
      </c>
      <c r="C270" s="4">
        <v>20242803410</v>
      </c>
      <c r="D270" s="4">
        <v>8168688</v>
      </c>
      <c r="E270" s="17">
        <v>5</v>
      </c>
      <c r="F270" s="26">
        <v>5</v>
      </c>
      <c r="G270" s="26">
        <v>7.5</v>
      </c>
      <c r="H270" s="19">
        <v>9.5</v>
      </c>
      <c r="I270" s="19">
        <v>9</v>
      </c>
      <c r="J270" s="24">
        <v>13.2</v>
      </c>
      <c r="K270" s="24">
        <v>30.6</v>
      </c>
      <c r="L270" s="24">
        <v>6.5</v>
      </c>
      <c r="M270" s="25">
        <f t="shared" si="9"/>
        <v>86</v>
      </c>
    </row>
    <row r="271" ht="20.1" customHeight="1" spans="1:13">
      <c r="A271" s="6">
        <v>10</v>
      </c>
      <c r="B271" s="6">
        <v>9</v>
      </c>
      <c r="C271" s="4">
        <v>20242803411</v>
      </c>
      <c r="D271" s="4">
        <v>8168421</v>
      </c>
      <c r="E271" s="17">
        <v>5</v>
      </c>
      <c r="F271" s="26">
        <v>4</v>
      </c>
      <c r="G271" s="26">
        <v>9.5</v>
      </c>
      <c r="H271" s="19">
        <v>10</v>
      </c>
      <c r="I271" s="19">
        <v>9.5</v>
      </c>
      <c r="J271" s="24">
        <v>13.2</v>
      </c>
      <c r="K271" s="24">
        <v>21.6</v>
      </c>
      <c r="L271" s="24">
        <v>7</v>
      </c>
      <c r="M271" s="25">
        <f t="shared" si="9"/>
        <v>80</v>
      </c>
    </row>
    <row r="272" ht="20.1" customHeight="1" spans="1:13">
      <c r="A272" s="6">
        <v>11</v>
      </c>
      <c r="B272" s="6">
        <v>9</v>
      </c>
      <c r="C272" s="4">
        <v>20242803413</v>
      </c>
      <c r="D272" s="4">
        <v>8168689</v>
      </c>
      <c r="E272" s="17">
        <v>5</v>
      </c>
      <c r="F272" s="26">
        <v>5</v>
      </c>
      <c r="G272" s="26">
        <v>8</v>
      </c>
      <c r="H272" s="19">
        <v>8</v>
      </c>
      <c r="I272" s="19">
        <v>8</v>
      </c>
      <c r="J272" s="24">
        <v>10.2</v>
      </c>
      <c r="K272" s="24">
        <v>26.4</v>
      </c>
      <c r="L272" s="24">
        <v>6</v>
      </c>
      <c r="M272" s="25">
        <f t="shared" si="9"/>
        <v>77</v>
      </c>
    </row>
    <row r="273" ht="20.1" customHeight="1" spans="1:13">
      <c r="A273" s="6">
        <v>12</v>
      </c>
      <c r="B273" s="6">
        <v>9</v>
      </c>
      <c r="C273" s="4">
        <v>20242803414</v>
      </c>
      <c r="D273" s="4">
        <v>8168690</v>
      </c>
      <c r="E273" s="17">
        <v>5</v>
      </c>
      <c r="F273" s="26">
        <v>5</v>
      </c>
      <c r="G273" s="26">
        <v>9.5</v>
      </c>
      <c r="H273" s="19">
        <v>9</v>
      </c>
      <c r="I273" s="19">
        <v>9.5</v>
      </c>
      <c r="J273" s="24">
        <v>13.2</v>
      </c>
      <c r="K273" s="24">
        <v>21</v>
      </c>
      <c r="L273" s="24">
        <v>7.5</v>
      </c>
      <c r="M273" s="25">
        <f t="shared" si="9"/>
        <v>80</v>
      </c>
    </row>
    <row r="274" ht="20.1" customHeight="1" spans="1:13">
      <c r="A274" s="6">
        <v>13</v>
      </c>
      <c r="B274" s="6">
        <v>9</v>
      </c>
      <c r="C274" s="4">
        <v>20242803416</v>
      </c>
      <c r="D274" s="4">
        <v>8168422</v>
      </c>
      <c r="E274" s="17">
        <v>5</v>
      </c>
      <c r="F274" s="26">
        <v>3.5</v>
      </c>
      <c r="G274" s="26">
        <v>6.5</v>
      </c>
      <c r="H274" s="19">
        <v>7.5</v>
      </c>
      <c r="I274" s="19">
        <v>9</v>
      </c>
      <c r="J274" s="24">
        <v>11.4</v>
      </c>
      <c r="K274" s="24">
        <v>27.6</v>
      </c>
      <c r="L274" s="24">
        <v>6</v>
      </c>
      <c r="M274" s="25">
        <f t="shared" si="9"/>
        <v>77</v>
      </c>
    </row>
    <row r="275" ht="20.1" customHeight="1" spans="1:13">
      <c r="A275" s="6">
        <v>14</v>
      </c>
      <c r="B275" s="6">
        <v>9</v>
      </c>
      <c r="C275" s="4">
        <v>20242803417</v>
      </c>
      <c r="D275" s="4">
        <v>8168692</v>
      </c>
      <c r="E275" s="17">
        <v>5</v>
      </c>
      <c r="F275" s="26">
        <v>5</v>
      </c>
      <c r="G275" s="26">
        <v>8</v>
      </c>
      <c r="H275" s="19">
        <v>7.5</v>
      </c>
      <c r="I275" s="19">
        <v>7.5</v>
      </c>
      <c r="J275" s="24">
        <v>12.6</v>
      </c>
      <c r="K275" s="24">
        <v>24</v>
      </c>
      <c r="L275" s="24">
        <v>6.5</v>
      </c>
      <c r="M275" s="25">
        <f t="shared" si="9"/>
        <v>76</v>
      </c>
    </row>
    <row r="276" ht="20.1" customHeight="1" spans="1:13">
      <c r="A276" s="6">
        <v>15</v>
      </c>
      <c r="B276" s="6">
        <v>9</v>
      </c>
      <c r="C276" s="4">
        <v>20242803418</v>
      </c>
      <c r="D276" s="4">
        <v>8168693</v>
      </c>
      <c r="E276" s="17">
        <v>5</v>
      </c>
      <c r="F276" s="26">
        <v>4</v>
      </c>
      <c r="G276" s="26">
        <v>9.5</v>
      </c>
      <c r="H276" s="19">
        <v>8.5</v>
      </c>
      <c r="I276" s="19">
        <v>9</v>
      </c>
      <c r="J276" s="24">
        <v>13.2</v>
      </c>
      <c r="K276" s="24">
        <v>28.2</v>
      </c>
      <c r="L276" s="24">
        <v>8.5</v>
      </c>
      <c r="M276" s="25">
        <f t="shared" si="9"/>
        <v>86</v>
      </c>
    </row>
    <row r="277" ht="20.1" customHeight="1" spans="1:13">
      <c r="A277" s="6">
        <v>16</v>
      </c>
      <c r="B277" s="6">
        <v>9</v>
      </c>
      <c r="C277" s="4">
        <v>20242803421</v>
      </c>
      <c r="D277" s="4">
        <v>8168424</v>
      </c>
      <c r="E277" s="17">
        <v>5</v>
      </c>
      <c r="F277" s="26">
        <v>5</v>
      </c>
      <c r="G277" s="26">
        <v>7.5</v>
      </c>
      <c r="H277" s="19">
        <v>8.5</v>
      </c>
      <c r="I277" s="19">
        <v>8</v>
      </c>
      <c r="J277" s="24">
        <v>9.6</v>
      </c>
      <c r="K277" s="24">
        <v>24</v>
      </c>
      <c r="L277" s="24">
        <v>6</v>
      </c>
      <c r="M277" s="25">
        <f t="shared" si="9"/>
        <v>74</v>
      </c>
    </row>
    <row r="278" ht="20.1" customHeight="1" spans="1:13">
      <c r="A278" s="6">
        <v>17</v>
      </c>
      <c r="B278" s="6">
        <v>9</v>
      </c>
      <c r="C278" s="4">
        <v>20242803422</v>
      </c>
      <c r="D278" s="4">
        <v>8168694</v>
      </c>
      <c r="E278" s="17">
        <v>5</v>
      </c>
      <c r="F278" s="26">
        <v>5</v>
      </c>
      <c r="G278" s="26">
        <v>8.5</v>
      </c>
      <c r="H278" s="19">
        <v>10</v>
      </c>
      <c r="I278" s="19">
        <v>9.5</v>
      </c>
      <c r="J278" s="24">
        <v>13.8</v>
      </c>
      <c r="K278" s="24">
        <v>31.2</v>
      </c>
      <c r="L278" s="24">
        <v>6.5</v>
      </c>
      <c r="M278" s="25">
        <f t="shared" si="9"/>
        <v>90</v>
      </c>
    </row>
    <row r="279" ht="20.1" customHeight="1" spans="1:13">
      <c r="A279" s="6">
        <v>18</v>
      </c>
      <c r="B279" s="6">
        <v>9</v>
      </c>
      <c r="C279" s="4">
        <v>20242803423</v>
      </c>
      <c r="D279" s="4">
        <v>8168425</v>
      </c>
      <c r="E279" s="17">
        <v>5</v>
      </c>
      <c r="F279" s="26">
        <v>4</v>
      </c>
      <c r="G279" s="26">
        <v>7</v>
      </c>
      <c r="H279" s="19">
        <v>5</v>
      </c>
      <c r="I279" s="19">
        <v>7.5</v>
      </c>
      <c r="J279" s="24">
        <v>12</v>
      </c>
      <c r="K279" s="24">
        <v>18</v>
      </c>
      <c r="L279" s="24">
        <v>5.5</v>
      </c>
      <c r="M279" s="25">
        <f t="shared" si="9"/>
        <v>64</v>
      </c>
    </row>
    <row r="280" ht="20.1" customHeight="1" spans="1:13">
      <c r="A280" s="6">
        <v>19</v>
      </c>
      <c r="B280" s="6">
        <v>9</v>
      </c>
      <c r="C280" s="4">
        <v>20242803425</v>
      </c>
      <c r="D280" s="4">
        <v>8168696</v>
      </c>
      <c r="E280" s="17">
        <v>5</v>
      </c>
      <c r="F280" s="26">
        <v>5</v>
      </c>
      <c r="G280" s="26">
        <v>7.5</v>
      </c>
      <c r="H280" s="19">
        <v>9.5</v>
      </c>
      <c r="I280" s="19">
        <v>8.5</v>
      </c>
      <c r="J280" s="24">
        <v>13.2</v>
      </c>
      <c r="K280" s="24">
        <v>25.8</v>
      </c>
      <c r="L280" s="24">
        <v>8</v>
      </c>
      <c r="M280" s="25">
        <f t="shared" si="9"/>
        <v>83</v>
      </c>
    </row>
    <row r="281" ht="20.1" customHeight="1" spans="1:13">
      <c r="A281" s="6">
        <v>20</v>
      </c>
      <c r="B281" s="6">
        <v>9</v>
      </c>
      <c r="C281" s="4">
        <v>20242803426</v>
      </c>
      <c r="D281" s="4">
        <v>8168426</v>
      </c>
      <c r="E281" s="17">
        <v>5</v>
      </c>
      <c r="F281" s="26">
        <v>4.5</v>
      </c>
      <c r="G281" s="26">
        <v>6</v>
      </c>
      <c r="H281" s="19">
        <v>7.5</v>
      </c>
      <c r="I281" s="19">
        <v>8</v>
      </c>
      <c r="J281" s="24">
        <v>10.2</v>
      </c>
      <c r="K281" s="24">
        <v>13.2</v>
      </c>
      <c r="L281" s="24">
        <v>5.5</v>
      </c>
      <c r="M281" s="25">
        <f t="shared" si="9"/>
        <v>60</v>
      </c>
    </row>
    <row r="282" ht="20.1" customHeight="1" spans="1:13">
      <c r="A282" s="6">
        <v>21</v>
      </c>
      <c r="B282" s="6">
        <v>9</v>
      </c>
      <c r="C282" s="4">
        <v>20242803427</v>
      </c>
      <c r="D282" s="4">
        <v>8168697</v>
      </c>
      <c r="E282" s="17">
        <v>5</v>
      </c>
      <c r="F282" s="26">
        <v>5</v>
      </c>
      <c r="G282" s="26">
        <v>9</v>
      </c>
      <c r="H282" s="19">
        <v>8</v>
      </c>
      <c r="I282" s="19">
        <v>8</v>
      </c>
      <c r="J282" s="24">
        <v>11.4</v>
      </c>
      <c r="K282" s="24">
        <v>26.4</v>
      </c>
      <c r="L282" s="24">
        <v>7</v>
      </c>
      <c r="M282" s="25">
        <f t="shared" si="9"/>
        <v>80</v>
      </c>
    </row>
    <row r="283" ht="20.1" customHeight="1" spans="1:13">
      <c r="A283" s="6">
        <v>22</v>
      </c>
      <c r="B283" s="6">
        <v>9</v>
      </c>
      <c r="C283" s="4">
        <v>20242803428</v>
      </c>
      <c r="D283" s="4">
        <v>8168698</v>
      </c>
      <c r="E283" s="17">
        <v>5</v>
      </c>
      <c r="F283" s="26">
        <v>5</v>
      </c>
      <c r="G283" s="26">
        <v>6.5</v>
      </c>
      <c r="H283" s="19">
        <v>8.5</v>
      </c>
      <c r="I283" s="19">
        <v>9.5</v>
      </c>
      <c r="J283" s="24">
        <v>10.8</v>
      </c>
      <c r="K283" s="24">
        <v>29.4</v>
      </c>
      <c r="L283" s="24">
        <v>6.5</v>
      </c>
      <c r="M283" s="25">
        <f t="shared" si="9"/>
        <v>81</v>
      </c>
    </row>
    <row r="284" ht="20.1" customHeight="1" spans="1:13">
      <c r="A284" s="6">
        <v>23</v>
      </c>
      <c r="B284" s="6">
        <v>9</v>
      </c>
      <c r="C284" s="4">
        <v>20242803429</v>
      </c>
      <c r="D284" s="4">
        <v>8168699</v>
      </c>
      <c r="E284" s="17">
        <v>5</v>
      </c>
      <c r="F284" s="26">
        <v>5</v>
      </c>
      <c r="G284" s="26">
        <v>9.5</v>
      </c>
      <c r="H284" s="19">
        <v>9</v>
      </c>
      <c r="I284" s="19">
        <v>7</v>
      </c>
      <c r="J284" s="24">
        <v>9.6</v>
      </c>
      <c r="K284" s="24">
        <v>28.2</v>
      </c>
      <c r="L284" s="24">
        <v>6.5</v>
      </c>
      <c r="M284" s="25">
        <f t="shared" si="9"/>
        <v>80</v>
      </c>
    </row>
    <row r="285" ht="20.1" customHeight="1" spans="1:13">
      <c r="A285" s="6">
        <v>24</v>
      </c>
      <c r="B285" s="6">
        <v>9</v>
      </c>
      <c r="C285" s="4">
        <v>20242803431</v>
      </c>
      <c r="D285" s="4">
        <v>8168701</v>
      </c>
      <c r="E285" s="17">
        <v>5</v>
      </c>
      <c r="F285" s="26">
        <v>4</v>
      </c>
      <c r="G285" s="26">
        <v>6.5</v>
      </c>
      <c r="H285" s="19">
        <v>9</v>
      </c>
      <c r="I285" s="19">
        <v>10</v>
      </c>
      <c r="J285" s="24">
        <v>13.2</v>
      </c>
      <c r="K285" s="24">
        <v>28.8</v>
      </c>
      <c r="L285" s="24">
        <v>8.5</v>
      </c>
      <c r="M285" s="25">
        <f t="shared" si="9"/>
        <v>85</v>
      </c>
    </row>
    <row r="286" ht="20.1" customHeight="1" spans="1:13">
      <c r="A286" s="6">
        <v>25</v>
      </c>
      <c r="B286" s="6">
        <v>9</v>
      </c>
      <c r="C286" s="4">
        <v>20242803432</v>
      </c>
      <c r="D286" s="4">
        <v>8168702</v>
      </c>
      <c r="E286" s="17">
        <v>5</v>
      </c>
      <c r="F286" s="26">
        <v>5</v>
      </c>
      <c r="G286" s="26">
        <v>8</v>
      </c>
      <c r="H286" s="19">
        <v>7.5</v>
      </c>
      <c r="I286" s="19">
        <v>9</v>
      </c>
      <c r="J286" s="24">
        <v>13.2</v>
      </c>
      <c r="K286" s="24">
        <v>25.2</v>
      </c>
      <c r="L286" s="24">
        <v>7</v>
      </c>
      <c r="M286" s="25">
        <f t="shared" si="9"/>
        <v>80</v>
      </c>
    </row>
    <row r="287" ht="20.1" customHeight="1" spans="1:13">
      <c r="A287" s="6">
        <v>26</v>
      </c>
      <c r="B287" s="6">
        <v>9</v>
      </c>
      <c r="C287" s="4">
        <v>20242803433</v>
      </c>
      <c r="D287" s="4">
        <v>8168703</v>
      </c>
      <c r="E287" s="17">
        <v>5</v>
      </c>
      <c r="F287" s="26">
        <v>5</v>
      </c>
      <c r="G287" s="26">
        <v>8.5</v>
      </c>
      <c r="H287" s="19">
        <v>8</v>
      </c>
      <c r="I287" s="19">
        <v>9</v>
      </c>
      <c r="J287" s="24">
        <v>12.6</v>
      </c>
      <c r="K287" s="24">
        <v>32.4</v>
      </c>
      <c r="L287" s="24">
        <v>7</v>
      </c>
      <c r="M287" s="25">
        <f t="shared" si="9"/>
        <v>88</v>
      </c>
    </row>
    <row r="288" ht="20.1" customHeight="1" spans="1:13">
      <c r="A288" s="6">
        <v>27</v>
      </c>
      <c r="B288" s="6">
        <v>9</v>
      </c>
      <c r="C288" s="4">
        <v>20242803434</v>
      </c>
      <c r="D288" s="4">
        <v>8168704</v>
      </c>
      <c r="E288" s="17">
        <v>5</v>
      </c>
      <c r="F288" s="26">
        <v>5</v>
      </c>
      <c r="G288" s="26">
        <v>8.5</v>
      </c>
      <c r="H288" s="19">
        <v>9</v>
      </c>
      <c r="I288" s="19">
        <v>10</v>
      </c>
      <c r="J288" s="24">
        <v>15</v>
      </c>
      <c r="K288" s="24">
        <v>33</v>
      </c>
      <c r="L288" s="24">
        <v>8</v>
      </c>
      <c r="M288" s="25">
        <f t="shared" si="9"/>
        <v>94</v>
      </c>
    </row>
    <row r="289" ht="24.95" customHeight="1" spans="1:13">
      <c r="A289" s="6">
        <v>28</v>
      </c>
      <c r="B289" s="6">
        <v>9</v>
      </c>
      <c r="C289" s="4">
        <v>20242803436</v>
      </c>
      <c r="D289" s="4">
        <v>8168706</v>
      </c>
      <c r="E289" s="17">
        <v>5</v>
      </c>
      <c r="F289" s="26">
        <v>4</v>
      </c>
      <c r="G289" s="26">
        <v>7.5</v>
      </c>
      <c r="H289" s="19">
        <v>7</v>
      </c>
      <c r="I289" s="19">
        <v>8.5</v>
      </c>
      <c r="J289" s="24">
        <v>9</v>
      </c>
      <c r="K289" s="24">
        <v>25.8</v>
      </c>
      <c r="L289" s="24">
        <v>7</v>
      </c>
      <c r="M289" s="25">
        <f t="shared" si="9"/>
        <v>74</v>
      </c>
    </row>
    <row r="290" ht="24.95" customHeight="1" spans="1:13">
      <c r="A290" s="3" t="s">
        <v>1</v>
      </c>
      <c r="B290" s="3" t="s">
        <v>2</v>
      </c>
      <c r="C290" s="1" t="s">
        <v>3</v>
      </c>
      <c r="D290" s="2" t="s">
        <v>4</v>
      </c>
      <c r="E290" s="15" t="s">
        <v>5</v>
      </c>
      <c r="F290" s="15" t="s">
        <v>6</v>
      </c>
      <c r="G290" s="15" t="s">
        <v>7</v>
      </c>
      <c r="H290" s="16" t="s">
        <v>8</v>
      </c>
      <c r="I290" s="16" t="s">
        <v>9</v>
      </c>
      <c r="J290" s="16" t="s">
        <v>10</v>
      </c>
      <c r="K290" s="16" t="s">
        <v>11</v>
      </c>
      <c r="L290" s="16" t="s">
        <v>12</v>
      </c>
      <c r="M290" s="23" t="s">
        <v>13</v>
      </c>
    </row>
    <row r="291" ht="20.1" customHeight="1" spans="1:13">
      <c r="A291" s="6">
        <v>1</v>
      </c>
      <c r="B291" s="6">
        <v>10</v>
      </c>
      <c r="C291" s="4">
        <v>20242803501</v>
      </c>
      <c r="D291" s="4">
        <v>8168816</v>
      </c>
      <c r="E291" s="17">
        <v>5</v>
      </c>
      <c r="F291" s="17">
        <v>4</v>
      </c>
      <c r="G291" s="17">
        <v>7</v>
      </c>
      <c r="H291" s="19">
        <v>8</v>
      </c>
      <c r="I291" s="19">
        <v>8</v>
      </c>
      <c r="J291" s="24">
        <v>13.2</v>
      </c>
      <c r="K291" s="24">
        <v>25.8</v>
      </c>
      <c r="L291" s="24">
        <v>7</v>
      </c>
      <c r="M291" s="25">
        <f t="shared" ref="M291:M322" si="10">E291+F291+G291+H291+I291+J291+K291+L291</f>
        <v>78</v>
      </c>
    </row>
    <row r="292" ht="20.1" customHeight="1" spans="1:13">
      <c r="A292" s="6">
        <v>2</v>
      </c>
      <c r="B292" s="6">
        <v>10</v>
      </c>
      <c r="C292" s="4">
        <v>20242803502</v>
      </c>
      <c r="D292" s="4">
        <v>8168709</v>
      </c>
      <c r="E292" s="17">
        <v>5</v>
      </c>
      <c r="F292" s="17">
        <v>4</v>
      </c>
      <c r="G292" s="17">
        <v>8.5</v>
      </c>
      <c r="H292" s="19">
        <v>9.5</v>
      </c>
      <c r="I292" s="19">
        <v>8.5</v>
      </c>
      <c r="J292" s="24">
        <v>13.8</v>
      </c>
      <c r="K292" s="24">
        <v>27</v>
      </c>
      <c r="L292" s="24">
        <v>7</v>
      </c>
      <c r="M292" s="25">
        <f t="shared" si="10"/>
        <v>83</v>
      </c>
    </row>
    <row r="293" ht="20.1" customHeight="1" spans="1:13">
      <c r="A293" s="6">
        <v>3</v>
      </c>
      <c r="B293" s="6">
        <v>10</v>
      </c>
      <c r="C293" s="4">
        <v>20242803503</v>
      </c>
      <c r="D293" s="4">
        <v>8168710</v>
      </c>
      <c r="E293" s="17">
        <v>5</v>
      </c>
      <c r="F293" s="17">
        <v>4</v>
      </c>
      <c r="G293" s="17">
        <v>6</v>
      </c>
      <c r="H293" s="19">
        <v>6</v>
      </c>
      <c r="I293" s="19">
        <v>7</v>
      </c>
      <c r="J293" s="24">
        <v>10.2</v>
      </c>
      <c r="K293" s="24">
        <v>25.2</v>
      </c>
      <c r="L293" s="24">
        <v>7</v>
      </c>
      <c r="M293" s="25">
        <f t="shared" si="10"/>
        <v>70</v>
      </c>
    </row>
    <row r="294" ht="20.1" customHeight="1" spans="1:13">
      <c r="A294" s="6">
        <v>4</v>
      </c>
      <c r="B294" s="6">
        <v>10</v>
      </c>
      <c r="C294" s="4">
        <v>20242803504</v>
      </c>
      <c r="D294" s="4">
        <v>8168711</v>
      </c>
      <c r="E294" s="17">
        <v>5</v>
      </c>
      <c r="F294" s="17">
        <v>4</v>
      </c>
      <c r="G294" s="17">
        <v>7</v>
      </c>
      <c r="H294" s="19">
        <v>7.5</v>
      </c>
      <c r="I294" s="19">
        <v>7.5</v>
      </c>
      <c r="J294" s="24">
        <v>6.6</v>
      </c>
      <c r="K294" s="24">
        <v>18.6</v>
      </c>
      <c r="L294" s="24">
        <v>6.5</v>
      </c>
      <c r="M294" s="25">
        <f t="shared" si="10"/>
        <v>63</v>
      </c>
    </row>
    <row r="295" ht="20.1" customHeight="1" spans="1:13">
      <c r="A295" s="6">
        <v>5</v>
      </c>
      <c r="B295" s="6">
        <v>10</v>
      </c>
      <c r="C295" s="4">
        <v>20242803505</v>
      </c>
      <c r="D295" s="4">
        <v>8168427</v>
      </c>
      <c r="E295" s="17">
        <v>5</v>
      </c>
      <c r="F295" s="17">
        <v>4</v>
      </c>
      <c r="G295" s="17">
        <v>6</v>
      </c>
      <c r="H295" s="19">
        <v>7.5</v>
      </c>
      <c r="I295" s="19">
        <v>9.5</v>
      </c>
      <c r="J295" s="24">
        <v>12.6</v>
      </c>
      <c r="K295" s="24">
        <v>22.2</v>
      </c>
      <c r="L295" s="24">
        <v>7</v>
      </c>
      <c r="M295" s="25">
        <f t="shared" si="10"/>
        <v>74</v>
      </c>
    </row>
    <row r="296" ht="20.1" customHeight="1" spans="1:13">
      <c r="A296" s="6">
        <v>6</v>
      </c>
      <c r="B296" s="6">
        <v>10</v>
      </c>
      <c r="C296" s="4">
        <v>20242803506</v>
      </c>
      <c r="D296" s="4">
        <v>8168428</v>
      </c>
      <c r="E296" s="17">
        <v>5</v>
      </c>
      <c r="F296" s="17">
        <v>4</v>
      </c>
      <c r="G296" s="17">
        <v>8</v>
      </c>
      <c r="H296" s="19">
        <v>8.5</v>
      </c>
      <c r="I296" s="19">
        <v>7</v>
      </c>
      <c r="J296" s="24">
        <v>12</v>
      </c>
      <c r="K296" s="24">
        <v>23.4</v>
      </c>
      <c r="L296" s="24">
        <v>6.5</v>
      </c>
      <c r="M296" s="25">
        <f t="shared" si="10"/>
        <v>74</v>
      </c>
    </row>
    <row r="297" ht="20.1" customHeight="1" spans="1:13">
      <c r="A297" s="6">
        <v>7</v>
      </c>
      <c r="B297" s="6">
        <v>10</v>
      </c>
      <c r="C297" s="4">
        <v>20242803507</v>
      </c>
      <c r="D297" s="4">
        <v>8168712</v>
      </c>
      <c r="E297" s="17">
        <v>5</v>
      </c>
      <c r="F297" s="17">
        <v>4</v>
      </c>
      <c r="G297" s="17">
        <v>7</v>
      </c>
      <c r="H297" s="19">
        <v>8</v>
      </c>
      <c r="I297" s="19">
        <v>8</v>
      </c>
      <c r="J297" s="24">
        <v>9.6</v>
      </c>
      <c r="K297" s="24">
        <v>23.4</v>
      </c>
      <c r="L297" s="24">
        <v>7</v>
      </c>
      <c r="M297" s="25">
        <f t="shared" si="10"/>
        <v>72</v>
      </c>
    </row>
    <row r="298" ht="20.1" customHeight="1" spans="1:13">
      <c r="A298" s="6">
        <v>8</v>
      </c>
      <c r="B298" s="6">
        <v>10</v>
      </c>
      <c r="C298" s="4">
        <v>20242803508</v>
      </c>
      <c r="D298" s="4">
        <v>8168429</v>
      </c>
      <c r="E298" s="17">
        <v>5</v>
      </c>
      <c r="F298" s="17">
        <v>4</v>
      </c>
      <c r="G298" s="17">
        <v>7</v>
      </c>
      <c r="H298" s="19">
        <v>8</v>
      </c>
      <c r="I298" s="19">
        <v>9</v>
      </c>
      <c r="J298" s="24">
        <v>14.4</v>
      </c>
      <c r="K298" s="24">
        <v>23.4</v>
      </c>
      <c r="L298" s="24">
        <v>6.5</v>
      </c>
      <c r="M298" s="25">
        <f t="shared" si="10"/>
        <v>77</v>
      </c>
    </row>
    <row r="299" ht="20.1" customHeight="1" spans="1:13">
      <c r="A299" s="6">
        <v>9</v>
      </c>
      <c r="B299" s="6">
        <v>10</v>
      </c>
      <c r="C299" s="4">
        <v>20242803510</v>
      </c>
      <c r="D299" s="4">
        <v>8168430</v>
      </c>
      <c r="E299" s="17">
        <v>5</v>
      </c>
      <c r="F299" s="17">
        <v>4</v>
      </c>
      <c r="G299" s="17">
        <v>6.5</v>
      </c>
      <c r="H299" s="19">
        <v>8.5</v>
      </c>
      <c r="I299" s="19">
        <v>8.5</v>
      </c>
      <c r="J299" s="24">
        <v>13.8</v>
      </c>
      <c r="K299" s="24">
        <v>21</v>
      </c>
      <c r="L299" s="24">
        <v>6</v>
      </c>
      <c r="M299" s="25">
        <f t="shared" si="10"/>
        <v>73</v>
      </c>
    </row>
    <row r="300" ht="20.1" customHeight="1" spans="1:13">
      <c r="A300" s="6">
        <v>10</v>
      </c>
      <c r="B300" s="6">
        <v>10</v>
      </c>
      <c r="C300" s="4">
        <v>20242803511</v>
      </c>
      <c r="D300" s="4">
        <v>8168713</v>
      </c>
      <c r="E300" s="17">
        <v>5</v>
      </c>
      <c r="F300" s="17">
        <v>4</v>
      </c>
      <c r="G300" s="17">
        <v>6</v>
      </c>
      <c r="H300" s="19">
        <v>7.5</v>
      </c>
      <c r="I300" s="19">
        <v>6.5</v>
      </c>
      <c r="J300" s="24">
        <v>12.6</v>
      </c>
      <c r="K300" s="24">
        <v>19.8</v>
      </c>
      <c r="L300" s="24">
        <v>6.5</v>
      </c>
      <c r="M300" s="25">
        <f t="shared" si="10"/>
        <v>68</v>
      </c>
    </row>
    <row r="301" ht="20.1" customHeight="1" spans="1:13">
      <c r="A301" s="6">
        <v>11</v>
      </c>
      <c r="B301" s="6">
        <v>10</v>
      </c>
      <c r="C301" s="4">
        <v>20242803514</v>
      </c>
      <c r="D301" s="4">
        <v>8168714</v>
      </c>
      <c r="E301" s="17">
        <v>5</v>
      </c>
      <c r="F301" s="17">
        <v>4</v>
      </c>
      <c r="G301" s="17">
        <v>6.5</v>
      </c>
      <c r="H301" s="19">
        <v>7.5</v>
      </c>
      <c r="I301" s="19">
        <v>9.5</v>
      </c>
      <c r="J301" s="24">
        <v>13.2</v>
      </c>
      <c r="K301" s="24">
        <v>29.4</v>
      </c>
      <c r="L301" s="24">
        <v>8</v>
      </c>
      <c r="M301" s="25">
        <f t="shared" si="10"/>
        <v>83</v>
      </c>
    </row>
    <row r="302" ht="20.1" customHeight="1" spans="1:13">
      <c r="A302" s="6">
        <v>12</v>
      </c>
      <c r="B302" s="6">
        <v>10</v>
      </c>
      <c r="C302" s="4">
        <v>20242803516</v>
      </c>
      <c r="D302" s="4">
        <v>8168716</v>
      </c>
      <c r="E302" s="17">
        <v>5</v>
      </c>
      <c r="F302" s="17">
        <v>4</v>
      </c>
      <c r="G302" s="17">
        <v>7</v>
      </c>
      <c r="H302" s="19">
        <v>7</v>
      </c>
      <c r="I302" s="19">
        <v>7.5</v>
      </c>
      <c r="J302" s="24">
        <v>12.6</v>
      </c>
      <c r="K302" s="24">
        <v>19.2</v>
      </c>
      <c r="L302" s="24">
        <v>7.5</v>
      </c>
      <c r="M302" s="25">
        <f t="shared" si="10"/>
        <v>70</v>
      </c>
    </row>
    <row r="303" ht="20.1" customHeight="1" spans="1:13">
      <c r="A303" s="6">
        <v>13</v>
      </c>
      <c r="B303" s="6">
        <v>10</v>
      </c>
      <c r="C303" s="4">
        <v>20242803517</v>
      </c>
      <c r="D303" s="4">
        <v>8168432</v>
      </c>
      <c r="E303" s="17">
        <v>5</v>
      </c>
      <c r="F303" s="17">
        <v>4</v>
      </c>
      <c r="G303" s="17">
        <v>7</v>
      </c>
      <c r="H303" s="19">
        <v>7</v>
      </c>
      <c r="I303" s="19">
        <v>8.5</v>
      </c>
      <c r="J303" s="24">
        <v>11.4</v>
      </c>
      <c r="K303" s="24">
        <v>27</v>
      </c>
      <c r="L303" s="24">
        <v>7.5</v>
      </c>
      <c r="M303" s="25">
        <f t="shared" si="10"/>
        <v>77</v>
      </c>
    </row>
    <row r="304" ht="20.1" customHeight="1" spans="1:13">
      <c r="A304" s="6">
        <v>14</v>
      </c>
      <c r="B304" s="6">
        <v>10</v>
      </c>
      <c r="C304" s="4">
        <v>20242803518</v>
      </c>
      <c r="D304" s="4">
        <v>8168717</v>
      </c>
      <c r="E304" s="17">
        <v>5</v>
      </c>
      <c r="F304" s="17">
        <v>4</v>
      </c>
      <c r="G304" s="17">
        <v>7</v>
      </c>
      <c r="H304" s="19">
        <v>8.5</v>
      </c>
      <c r="I304" s="19">
        <v>9.5</v>
      </c>
      <c r="J304" s="24">
        <v>10.2</v>
      </c>
      <c r="K304" s="24">
        <v>30</v>
      </c>
      <c r="L304" s="24">
        <v>7.5</v>
      </c>
      <c r="M304" s="25">
        <f t="shared" si="10"/>
        <v>82</v>
      </c>
    </row>
    <row r="305" ht="20.1" customHeight="1" spans="1:13">
      <c r="A305" s="6">
        <v>15</v>
      </c>
      <c r="B305" s="6">
        <v>10</v>
      </c>
      <c r="C305" s="4">
        <v>20242803519</v>
      </c>
      <c r="D305" s="4">
        <v>8168718</v>
      </c>
      <c r="E305" s="17">
        <v>5</v>
      </c>
      <c r="F305" s="17">
        <v>4.5</v>
      </c>
      <c r="G305" s="17">
        <v>9</v>
      </c>
      <c r="H305" s="19">
        <v>8.5</v>
      </c>
      <c r="I305" s="19">
        <v>9</v>
      </c>
      <c r="J305" s="24">
        <v>10.2</v>
      </c>
      <c r="K305" s="24">
        <v>25.8</v>
      </c>
      <c r="L305" s="24">
        <v>7.5</v>
      </c>
      <c r="M305" s="25">
        <f t="shared" si="10"/>
        <v>80</v>
      </c>
    </row>
    <row r="306" ht="20.1" customHeight="1" spans="1:13">
      <c r="A306" s="6">
        <v>16</v>
      </c>
      <c r="B306" s="6">
        <v>10</v>
      </c>
      <c r="C306" s="4">
        <v>20242803520</v>
      </c>
      <c r="D306" s="4">
        <v>8168719</v>
      </c>
      <c r="E306" s="17">
        <v>5</v>
      </c>
      <c r="F306" s="17">
        <v>5</v>
      </c>
      <c r="G306" s="17">
        <v>9.5</v>
      </c>
      <c r="H306" s="19">
        <v>9.5</v>
      </c>
      <c r="I306" s="19">
        <v>9.5</v>
      </c>
      <c r="J306" s="24">
        <v>13.8</v>
      </c>
      <c r="K306" s="24">
        <v>22.2</v>
      </c>
      <c r="L306" s="24">
        <v>7.5</v>
      </c>
      <c r="M306" s="25">
        <f t="shared" si="10"/>
        <v>82</v>
      </c>
    </row>
    <row r="307" ht="20.1" customHeight="1" spans="1:13">
      <c r="A307" s="6">
        <v>17</v>
      </c>
      <c r="B307" s="6">
        <v>10</v>
      </c>
      <c r="C307" s="4">
        <v>20242803521</v>
      </c>
      <c r="D307" s="4">
        <v>8168720</v>
      </c>
      <c r="E307" s="17">
        <v>5</v>
      </c>
      <c r="F307" s="17">
        <v>4.5</v>
      </c>
      <c r="G307" s="17">
        <v>8</v>
      </c>
      <c r="H307" s="19">
        <v>8</v>
      </c>
      <c r="I307" s="19">
        <v>9</v>
      </c>
      <c r="J307" s="24">
        <v>14.4</v>
      </c>
      <c r="K307" s="24">
        <v>30.6</v>
      </c>
      <c r="L307" s="24">
        <v>7</v>
      </c>
      <c r="M307" s="25">
        <f t="shared" si="10"/>
        <v>87</v>
      </c>
    </row>
    <row r="308" ht="20.1" customHeight="1" spans="1:13">
      <c r="A308" s="6">
        <v>18</v>
      </c>
      <c r="B308" s="6">
        <v>10</v>
      </c>
      <c r="C308" s="4">
        <v>20242803522</v>
      </c>
      <c r="D308" s="4">
        <v>8168721</v>
      </c>
      <c r="E308" s="17">
        <v>5</v>
      </c>
      <c r="F308" s="17">
        <v>4.5</v>
      </c>
      <c r="G308" s="17">
        <v>7.5</v>
      </c>
      <c r="H308" s="19">
        <v>10</v>
      </c>
      <c r="I308" s="19">
        <v>9</v>
      </c>
      <c r="J308" s="24">
        <v>14.4</v>
      </c>
      <c r="K308" s="24">
        <v>29.4</v>
      </c>
      <c r="L308" s="24">
        <v>8</v>
      </c>
      <c r="M308" s="25">
        <f t="shared" si="10"/>
        <v>88</v>
      </c>
    </row>
    <row r="309" ht="20.1" customHeight="1" spans="1:13">
      <c r="A309" s="6">
        <v>19</v>
      </c>
      <c r="B309" s="6">
        <v>10</v>
      </c>
      <c r="C309" s="4">
        <v>20242803523</v>
      </c>
      <c r="D309" s="4">
        <v>8168722</v>
      </c>
      <c r="E309" s="17">
        <v>5</v>
      </c>
      <c r="F309" s="17">
        <v>4.5</v>
      </c>
      <c r="G309" s="17">
        <v>7</v>
      </c>
      <c r="H309" s="19">
        <v>7.5</v>
      </c>
      <c r="I309" s="19">
        <v>8.5</v>
      </c>
      <c r="J309" s="24">
        <v>12.6</v>
      </c>
      <c r="K309" s="24">
        <v>22.8</v>
      </c>
      <c r="L309" s="24">
        <v>7.5</v>
      </c>
      <c r="M309" s="25">
        <f t="shared" si="10"/>
        <v>75</v>
      </c>
    </row>
    <row r="310" ht="20.1" customHeight="1" spans="1:13">
      <c r="A310" s="6">
        <v>20</v>
      </c>
      <c r="B310" s="6">
        <v>10</v>
      </c>
      <c r="C310" s="4">
        <v>20242803524</v>
      </c>
      <c r="D310" s="4">
        <v>8168723</v>
      </c>
      <c r="E310" s="17">
        <v>5</v>
      </c>
      <c r="F310" s="17">
        <v>5</v>
      </c>
      <c r="G310" s="17">
        <v>8</v>
      </c>
      <c r="H310" s="19">
        <v>9</v>
      </c>
      <c r="I310" s="19">
        <v>9.5</v>
      </c>
      <c r="J310" s="24">
        <v>13.2</v>
      </c>
      <c r="K310" s="24">
        <v>23.4</v>
      </c>
      <c r="L310" s="24">
        <v>6.5</v>
      </c>
      <c r="M310" s="25">
        <f t="shared" si="10"/>
        <v>80</v>
      </c>
    </row>
    <row r="311" ht="20.1" customHeight="1" spans="1:13">
      <c r="A311" s="6">
        <v>21</v>
      </c>
      <c r="B311" s="6">
        <v>10</v>
      </c>
      <c r="C311" s="4">
        <v>20242803525</v>
      </c>
      <c r="D311" s="4">
        <v>8168724</v>
      </c>
      <c r="E311" s="17">
        <v>5</v>
      </c>
      <c r="F311" s="17">
        <v>4.5</v>
      </c>
      <c r="G311" s="17">
        <v>7</v>
      </c>
      <c r="H311" s="19">
        <v>9</v>
      </c>
      <c r="I311" s="19">
        <v>10</v>
      </c>
      <c r="J311" s="24">
        <v>12</v>
      </c>
      <c r="K311" s="24">
        <v>22.8</v>
      </c>
      <c r="L311" s="24">
        <v>7.5</v>
      </c>
      <c r="M311" s="25">
        <f t="shared" si="10"/>
        <v>78</v>
      </c>
    </row>
    <row r="312" ht="20.1" customHeight="1" spans="1:13">
      <c r="A312" s="6">
        <v>22</v>
      </c>
      <c r="B312" s="6">
        <v>10</v>
      </c>
      <c r="C312" s="4">
        <v>20242803526</v>
      </c>
      <c r="D312" s="4">
        <v>8168725</v>
      </c>
      <c r="E312" s="17">
        <v>5</v>
      </c>
      <c r="F312" s="17">
        <v>5</v>
      </c>
      <c r="G312" s="17">
        <v>9</v>
      </c>
      <c r="H312" s="19">
        <v>8</v>
      </c>
      <c r="I312" s="19">
        <v>9</v>
      </c>
      <c r="J312" s="24">
        <v>9.6</v>
      </c>
      <c r="K312" s="24">
        <v>21.6</v>
      </c>
      <c r="L312" s="24">
        <v>7.5</v>
      </c>
      <c r="M312" s="25">
        <f t="shared" si="10"/>
        <v>75</v>
      </c>
    </row>
    <row r="313" ht="20.1" customHeight="1" spans="1:13">
      <c r="A313" s="6">
        <v>23</v>
      </c>
      <c r="B313" s="6">
        <v>10</v>
      </c>
      <c r="C313" s="4">
        <v>20242803527</v>
      </c>
      <c r="D313" s="4">
        <v>8168726</v>
      </c>
      <c r="E313" s="17">
        <v>5</v>
      </c>
      <c r="F313" s="17">
        <v>4.5</v>
      </c>
      <c r="G313" s="17">
        <v>7.5</v>
      </c>
      <c r="H313" s="19">
        <v>8</v>
      </c>
      <c r="I313" s="19">
        <v>9.5</v>
      </c>
      <c r="J313" s="24">
        <v>12.6</v>
      </c>
      <c r="K313" s="24">
        <v>25.8</v>
      </c>
      <c r="L313" s="24">
        <v>8</v>
      </c>
      <c r="M313" s="25">
        <f t="shared" si="10"/>
        <v>81</v>
      </c>
    </row>
    <row r="314" ht="20.1" customHeight="1" spans="1:13">
      <c r="A314" s="6">
        <v>24</v>
      </c>
      <c r="B314" s="6">
        <v>10</v>
      </c>
      <c r="C314" s="4">
        <v>20242803528</v>
      </c>
      <c r="D314" s="4">
        <v>8168727</v>
      </c>
      <c r="E314" s="17">
        <v>5</v>
      </c>
      <c r="F314" s="17">
        <v>4</v>
      </c>
      <c r="G314" s="17">
        <v>7</v>
      </c>
      <c r="H314" s="19">
        <v>9</v>
      </c>
      <c r="I314" s="19">
        <v>7</v>
      </c>
      <c r="J314" s="24">
        <v>13.8</v>
      </c>
      <c r="K314" s="24">
        <v>19.8</v>
      </c>
      <c r="L314" s="24">
        <v>8</v>
      </c>
      <c r="M314" s="25">
        <f t="shared" si="10"/>
        <v>74</v>
      </c>
    </row>
    <row r="315" ht="20.1" customHeight="1" spans="1:13">
      <c r="A315" s="6">
        <v>25</v>
      </c>
      <c r="B315" s="6">
        <v>10</v>
      </c>
      <c r="C315" s="4">
        <v>20242803529</v>
      </c>
      <c r="D315" s="4">
        <v>8168433</v>
      </c>
      <c r="E315" s="17">
        <v>5</v>
      </c>
      <c r="F315" s="17">
        <v>4</v>
      </c>
      <c r="G315" s="17">
        <v>6.5</v>
      </c>
      <c r="H315" s="19">
        <v>8.5</v>
      </c>
      <c r="I315" s="19">
        <v>10</v>
      </c>
      <c r="J315" s="24">
        <v>12</v>
      </c>
      <c r="K315" s="24">
        <v>23.4</v>
      </c>
      <c r="L315" s="24">
        <v>7</v>
      </c>
      <c r="M315" s="25">
        <f t="shared" si="10"/>
        <v>76</v>
      </c>
    </row>
    <row r="316" ht="20.1" customHeight="1" spans="1:13">
      <c r="A316" s="6">
        <v>26</v>
      </c>
      <c r="B316" s="6">
        <v>10</v>
      </c>
      <c r="C316" s="4">
        <v>20242803530</v>
      </c>
      <c r="D316" s="4">
        <v>8168728</v>
      </c>
      <c r="E316" s="17">
        <v>5</v>
      </c>
      <c r="F316" s="17">
        <v>4.5</v>
      </c>
      <c r="G316" s="17">
        <v>7</v>
      </c>
      <c r="H316" s="19">
        <v>10</v>
      </c>
      <c r="I316" s="19">
        <v>9.5</v>
      </c>
      <c r="J316" s="24">
        <v>13.8</v>
      </c>
      <c r="K316" s="24">
        <v>25.8</v>
      </c>
      <c r="L316" s="24">
        <v>7</v>
      </c>
      <c r="M316" s="25">
        <f t="shared" si="10"/>
        <v>83</v>
      </c>
    </row>
    <row r="317" ht="20.1" customHeight="1" spans="1:13">
      <c r="A317" s="6">
        <v>27</v>
      </c>
      <c r="B317" s="6">
        <v>10</v>
      </c>
      <c r="C317" s="4">
        <v>20242803531</v>
      </c>
      <c r="D317" s="4">
        <v>8168729</v>
      </c>
      <c r="E317" s="17">
        <v>5</v>
      </c>
      <c r="F317" s="17">
        <v>4.5</v>
      </c>
      <c r="G317" s="17">
        <v>8</v>
      </c>
      <c r="H317" s="19">
        <v>9</v>
      </c>
      <c r="I317" s="19">
        <v>9</v>
      </c>
      <c r="J317" s="24">
        <v>10.2</v>
      </c>
      <c r="K317" s="24">
        <v>23.4</v>
      </c>
      <c r="L317" s="24">
        <v>6.5</v>
      </c>
      <c r="M317" s="25">
        <f t="shared" si="10"/>
        <v>76</v>
      </c>
    </row>
    <row r="318" ht="20.1" customHeight="1" spans="1:13">
      <c r="A318" s="6">
        <v>28</v>
      </c>
      <c r="B318" s="6">
        <v>10</v>
      </c>
      <c r="C318" s="4">
        <v>20242803533</v>
      </c>
      <c r="D318" s="4">
        <v>8168731</v>
      </c>
      <c r="E318" s="17">
        <v>5</v>
      </c>
      <c r="F318" s="17">
        <v>5</v>
      </c>
      <c r="G318" s="17">
        <v>9.5</v>
      </c>
      <c r="H318" s="19">
        <v>10</v>
      </c>
      <c r="I318" s="19">
        <v>8.5</v>
      </c>
      <c r="J318" s="24">
        <v>13.8</v>
      </c>
      <c r="K318" s="24">
        <v>28.8</v>
      </c>
      <c r="L318" s="24">
        <v>7.5</v>
      </c>
      <c r="M318" s="25">
        <f t="shared" si="10"/>
        <v>88</v>
      </c>
    </row>
    <row r="319" ht="20.1" customHeight="1" spans="1:13">
      <c r="A319" s="6">
        <v>29</v>
      </c>
      <c r="B319" s="6">
        <v>10</v>
      </c>
      <c r="C319" s="4">
        <v>20242803534</v>
      </c>
      <c r="D319" s="4">
        <v>8168732</v>
      </c>
      <c r="E319" s="17">
        <v>5</v>
      </c>
      <c r="F319" s="17">
        <v>4.5</v>
      </c>
      <c r="G319" s="17">
        <v>7</v>
      </c>
      <c r="H319" s="19">
        <v>7.5</v>
      </c>
      <c r="I319" s="19">
        <v>8.5</v>
      </c>
      <c r="J319" s="24">
        <v>10.8</v>
      </c>
      <c r="K319" s="24">
        <v>27</v>
      </c>
      <c r="L319" s="24">
        <v>7</v>
      </c>
      <c r="M319" s="25">
        <f t="shared" si="10"/>
        <v>77</v>
      </c>
    </row>
    <row r="320" ht="20.1" customHeight="1" spans="1:13">
      <c r="A320" s="6">
        <v>30</v>
      </c>
      <c r="B320" s="6">
        <v>10</v>
      </c>
      <c r="C320" s="4">
        <v>20242803535</v>
      </c>
      <c r="D320" s="4">
        <v>8168733</v>
      </c>
      <c r="E320" s="17">
        <v>5</v>
      </c>
      <c r="F320" s="17">
        <v>4.5</v>
      </c>
      <c r="G320" s="17">
        <v>7.5</v>
      </c>
      <c r="H320" s="19">
        <v>10</v>
      </c>
      <c r="I320" s="19">
        <v>10</v>
      </c>
      <c r="J320" s="24">
        <v>15</v>
      </c>
      <c r="K320" s="24">
        <v>28.2</v>
      </c>
      <c r="L320" s="24">
        <v>8</v>
      </c>
      <c r="M320" s="25">
        <f t="shared" si="10"/>
        <v>88</v>
      </c>
    </row>
    <row r="321" ht="20.1" customHeight="1" spans="1:13">
      <c r="A321" s="6">
        <v>31</v>
      </c>
      <c r="B321" s="6">
        <v>10</v>
      </c>
      <c r="C321" s="4">
        <v>20242803536</v>
      </c>
      <c r="D321" s="4">
        <v>8168734</v>
      </c>
      <c r="E321" s="17">
        <v>5</v>
      </c>
      <c r="F321" s="17">
        <v>4.5</v>
      </c>
      <c r="G321" s="17">
        <v>7.5</v>
      </c>
      <c r="H321" s="19">
        <v>8.5</v>
      </c>
      <c r="I321" s="19">
        <v>10</v>
      </c>
      <c r="J321" s="24">
        <v>14.4</v>
      </c>
      <c r="K321" s="24">
        <v>28.8</v>
      </c>
      <c r="L321" s="24">
        <v>7</v>
      </c>
      <c r="M321" s="25">
        <f t="shared" si="10"/>
        <v>86</v>
      </c>
    </row>
    <row r="322" ht="24.95" customHeight="1" spans="1:13">
      <c r="A322" s="6">
        <v>32</v>
      </c>
      <c r="B322" s="6">
        <v>10</v>
      </c>
      <c r="C322" s="4">
        <v>20242803538</v>
      </c>
      <c r="D322" s="4">
        <v>8168434</v>
      </c>
      <c r="E322" s="17">
        <v>5</v>
      </c>
      <c r="F322" s="17">
        <v>4.5</v>
      </c>
      <c r="G322" s="17">
        <v>7.5</v>
      </c>
      <c r="H322" s="19">
        <v>7</v>
      </c>
      <c r="I322" s="19">
        <v>9</v>
      </c>
      <c r="J322" s="24">
        <v>10.8</v>
      </c>
      <c r="K322" s="24">
        <v>23.4</v>
      </c>
      <c r="L322" s="24">
        <v>6.5</v>
      </c>
      <c r="M322" s="25">
        <f t="shared" si="10"/>
        <v>74</v>
      </c>
    </row>
    <row r="323" ht="24.95" customHeight="1" spans="1:13">
      <c r="A323" s="3" t="s">
        <v>1</v>
      </c>
      <c r="B323" s="3" t="s">
        <v>2</v>
      </c>
      <c r="C323" s="1" t="s">
        <v>3</v>
      </c>
      <c r="D323" s="2" t="s">
        <v>4</v>
      </c>
      <c r="E323" s="15" t="s">
        <v>5</v>
      </c>
      <c r="F323" s="15" t="s">
        <v>6</v>
      </c>
      <c r="G323" s="15" t="s">
        <v>7</v>
      </c>
      <c r="H323" s="16" t="s">
        <v>8</v>
      </c>
      <c r="I323" s="16" t="s">
        <v>9</v>
      </c>
      <c r="J323" s="16" t="s">
        <v>10</v>
      </c>
      <c r="K323" s="16" t="s">
        <v>11</v>
      </c>
      <c r="L323" s="16" t="s">
        <v>12</v>
      </c>
      <c r="M323" s="23" t="s">
        <v>13</v>
      </c>
    </row>
    <row r="324" ht="20.1" customHeight="1" spans="1:13">
      <c r="A324" s="6">
        <v>1</v>
      </c>
      <c r="B324" s="6">
        <v>11</v>
      </c>
      <c r="C324" s="4">
        <v>20242805101</v>
      </c>
      <c r="D324" s="4">
        <v>8168435</v>
      </c>
      <c r="E324" s="17">
        <v>5</v>
      </c>
      <c r="F324" s="26">
        <v>4.5</v>
      </c>
      <c r="G324" s="26">
        <v>7</v>
      </c>
      <c r="H324" s="19">
        <v>9</v>
      </c>
      <c r="I324" s="19">
        <v>6.5</v>
      </c>
      <c r="J324" s="24">
        <v>12</v>
      </c>
      <c r="K324" s="24">
        <v>26.4</v>
      </c>
      <c r="L324" s="24">
        <v>7</v>
      </c>
      <c r="M324" s="25">
        <f t="shared" ref="M324:M347" si="11">E324+F324+G324+H324+I324+J324+K324+L324</f>
        <v>77</v>
      </c>
    </row>
    <row r="325" ht="20.1" customHeight="1" spans="1:13">
      <c r="A325" s="6">
        <v>2</v>
      </c>
      <c r="B325" s="6">
        <v>11</v>
      </c>
      <c r="C325" s="4">
        <v>20242805104</v>
      </c>
      <c r="D325" s="4">
        <v>8168438</v>
      </c>
      <c r="E325" s="17">
        <v>5</v>
      </c>
      <c r="F325" s="26">
        <v>4.5</v>
      </c>
      <c r="G325" s="26">
        <v>8</v>
      </c>
      <c r="H325" s="19">
        <v>9.5</v>
      </c>
      <c r="I325" s="19">
        <v>7.5</v>
      </c>
      <c r="J325" s="24">
        <v>13.2</v>
      </c>
      <c r="K325" s="24">
        <v>30.6</v>
      </c>
      <c r="L325" s="24">
        <v>7</v>
      </c>
      <c r="M325" s="25">
        <f t="shared" si="11"/>
        <v>85</v>
      </c>
    </row>
    <row r="326" ht="20.1" customHeight="1" spans="1:13">
      <c r="A326" s="6">
        <v>3</v>
      </c>
      <c r="B326" s="6">
        <v>11</v>
      </c>
      <c r="C326" s="4">
        <v>20242805105</v>
      </c>
      <c r="D326" s="4">
        <v>8168439</v>
      </c>
      <c r="E326" s="17">
        <v>5</v>
      </c>
      <c r="F326" s="26">
        <v>4.5</v>
      </c>
      <c r="G326" s="26">
        <v>7.5</v>
      </c>
      <c r="H326" s="19">
        <v>8</v>
      </c>
      <c r="I326" s="19">
        <v>9</v>
      </c>
      <c r="J326" s="24">
        <v>10.8</v>
      </c>
      <c r="K326" s="24">
        <v>31.2</v>
      </c>
      <c r="L326" s="24">
        <v>7</v>
      </c>
      <c r="M326" s="25">
        <f t="shared" si="11"/>
        <v>83</v>
      </c>
    </row>
    <row r="327" ht="20.1" customHeight="1" spans="1:13">
      <c r="A327" s="6">
        <v>4</v>
      </c>
      <c r="B327" s="6">
        <v>11</v>
      </c>
      <c r="C327" s="4">
        <v>20242805106</v>
      </c>
      <c r="D327" s="4">
        <v>8168440</v>
      </c>
      <c r="E327" s="17">
        <v>5</v>
      </c>
      <c r="F327" s="26">
        <v>4</v>
      </c>
      <c r="G327" s="26">
        <v>9.5</v>
      </c>
      <c r="H327" s="19">
        <v>9.5</v>
      </c>
      <c r="I327" s="19">
        <v>9</v>
      </c>
      <c r="J327" s="24">
        <v>10.8</v>
      </c>
      <c r="K327" s="24">
        <v>31.2</v>
      </c>
      <c r="L327" s="24">
        <v>7.5</v>
      </c>
      <c r="M327" s="25">
        <f t="shared" si="11"/>
        <v>87</v>
      </c>
    </row>
    <row r="328" ht="20.1" customHeight="1" spans="1:13">
      <c r="A328" s="6">
        <v>5</v>
      </c>
      <c r="B328" s="6">
        <v>11</v>
      </c>
      <c r="C328" s="4">
        <v>20242805107</v>
      </c>
      <c r="D328" s="4">
        <v>8168441</v>
      </c>
      <c r="E328" s="17">
        <v>5</v>
      </c>
      <c r="F328" s="26">
        <v>4</v>
      </c>
      <c r="G328" s="26">
        <v>9</v>
      </c>
      <c r="H328" s="19">
        <v>9.5</v>
      </c>
      <c r="I328" s="19">
        <v>8.5</v>
      </c>
      <c r="J328" s="24">
        <v>13.8</v>
      </c>
      <c r="K328" s="24">
        <v>29.4</v>
      </c>
      <c r="L328" s="24">
        <v>8</v>
      </c>
      <c r="M328" s="25">
        <f t="shared" si="11"/>
        <v>87</v>
      </c>
    </row>
    <row r="329" ht="20.1" customHeight="1" spans="1:13">
      <c r="A329" s="6">
        <v>6</v>
      </c>
      <c r="B329" s="6">
        <v>11</v>
      </c>
      <c r="C329" s="4">
        <v>20242805108</v>
      </c>
      <c r="D329" s="4">
        <v>8168442</v>
      </c>
      <c r="E329" s="17">
        <v>5</v>
      </c>
      <c r="F329" s="26">
        <v>4</v>
      </c>
      <c r="G329" s="26">
        <v>7.5</v>
      </c>
      <c r="H329" s="19">
        <v>8</v>
      </c>
      <c r="I329" s="19">
        <v>8.5</v>
      </c>
      <c r="J329" s="24">
        <v>10.8</v>
      </c>
      <c r="K329" s="24">
        <v>27.6</v>
      </c>
      <c r="L329" s="24">
        <v>6.5</v>
      </c>
      <c r="M329" s="25">
        <f t="shared" si="11"/>
        <v>78</v>
      </c>
    </row>
    <row r="330" ht="20.1" customHeight="1" spans="1:13">
      <c r="A330" s="6">
        <v>7</v>
      </c>
      <c r="B330" s="6">
        <v>11</v>
      </c>
      <c r="C330" s="4">
        <v>20242805109</v>
      </c>
      <c r="D330" s="4">
        <v>8168443</v>
      </c>
      <c r="E330" s="17">
        <v>5</v>
      </c>
      <c r="F330" s="26">
        <v>4.5</v>
      </c>
      <c r="G330" s="26">
        <v>8.5</v>
      </c>
      <c r="H330" s="19">
        <v>6</v>
      </c>
      <c r="I330" s="19">
        <v>9.5</v>
      </c>
      <c r="J330" s="24">
        <v>12.6</v>
      </c>
      <c r="K330" s="24">
        <v>25.8</v>
      </c>
      <c r="L330" s="24">
        <v>8</v>
      </c>
      <c r="M330" s="25">
        <f t="shared" si="11"/>
        <v>80</v>
      </c>
    </row>
    <row r="331" ht="20.1" customHeight="1" spans="1:13">
      <c r="A331" s="6">
        <v>8</v>
      </c>
      <c r="B331" s="6">
        <v>11</v>
      </c>
      <c r="C331" s="4">
        <v>20242805110</v>
      </c>
      <c r="D331" s="4">
        <v>8168444</v>
      </c>
      <c r="E331" s="17">
        <v>5</v>
      </c>
      <c r="F331" s="26">
        <v>4</v>
      </c>
      <c r="G331" s="26">
        <v>7</v>
      </c>
      <c r="H331" s="19">
        <v>8.5</v>
      </c>
      <c r="I331" s="19">
        <v>8.5</v>
      </c>
      <c r="J331" s="24">
        <v>12.6</v>
      </c>
      <c r="K331" s="24">
        <v>25.8</v>
      </c>
      <c r="L331" s="24">
        <v>6.5</v>
      </c>
      <c r="M331" s="25">
        <f t="shared" si="11"/>
        <v>78</v>
      </c>
    </row>
    <row r="332" ht="20.1" customHeight="1" spans="1:13">
      <c r="A332" s="6">
        <v>9</v>
      </c>
      <c r="B332" s="6">
        <v>11</v>
      </c>
      <c r="C332" s="4">
        <v>20242805111</v>
      </c>
      <c r="D332" s="4">
        <v>8168445</v>
      </c>
      <c r="E332" s="17">
        <v>5</v>
      </c>
      <c r="F332" s="26">
        <v>4</v>
      </c>
      <c r="G332" s="26">
        <v>7.5</v>
      </c>
      <c r="H332" s="19">
        <v>8.5</v>
      </c>
      <c r="I332" s="19">
        <v>8.5</v>
      </c>
      <c r="J332" s="24">
        <v>10.8</v>
      </c>
      <c r="K332" s="24">
        <v>21</v>
      </c>
      <c r="L332" s="24">
        <v>7</v>
      </c>
      <c r="M332" s="25">
        <f t="shared" si="11"/>
        <v>72</v>
      </c>
    </row>
    <row r="333" ht="20.1" customHeight="1" spans="1:13">
      <c r="A333" s="6">
        <v>10</v>
      </c>
      <c r="B333" s="6">
        <v>11</v>
      </c>
      <c r="C333" s="4">
        <v>20242805114</v>
      </c>
      <c r="D333" s="4">
        <v>8168736</v>
      </c>
      <c r="E333" s="17">
        <v>5</v>
      </c>
      <c r="F333" s="26">
        <v>4</v>
      </c>
      <c r="G333" s="26">
        <v>8</v>
      </c>
      <c r="H333" s="19">
        <v>8.5</v>
      </c>
      <c r="I333" s="19">
        <v>8</v>
      </c>
      <c r="J333" s="24">
        <v>12</v>
      </c>
      <c r="K333" s="24">
        <v>22.8</v>
      </c>
      <c r="L333" s="24">
        <v>8</v>
      </c>
      <c r="M333" s="25">
        <f t="shared" si="11"/>
        <v>76</v>
      </c>
    </row>
    <row r="334" ht="20.1" customHeight="1" spans="1:13">
      <c r="A334" s="6">
        <v>11</v>
      </c>
      <c r="B334" s="6">
        <v>11</v>
      </c>
      <c r="C334" s="4">
        <v>20242805115</v>
      </c>
      <c r="D334" s="4">
        <v>8168737</v>
      </c>
      <c r="E334" s="17">
        <v>5</v>
      </c>
      <c r="F334" s="26">
        <v>4</v>
      </c>
      <c r="G334" s="26">
        <v>7.5</v>
      </c>
      <c r="H334" s="19">
        <v>9</v>
      </c>
      <c r="I334" s="19">
        <v>9</v>
      </c>
      <c r="J334" s="24">
        <v>12</v>
      </c>
      <c r="K334" s="24">
        <v>30</v>
      </c>
      <c r="L334" s="24">
        <v>7.5</v>
      </c>
      <c r="M334" s="25">
        <f t="shared" si="11"/>
        <v>84</v>
      </c>
    </row>
    <row r="335" ht="20.1" customHeight="1" spans="1:13">
      <c r="A335" s="6">
        <v>12</v>
      </c>
      <c r="B335" s="6">
        <v>11</v>
      </c>
      <c r="C335" s="4">
        <v>20242805116</v>
      </c>
      <c r="D335" s="4">
        <v>8168738</v>
      </c>
      <c r="E335" s="17">
        <v>5</v>
      </c>
      <c r="F335" s="26">
        <v>4</v>
      </c>
      <c r="G335" s="26">
        <v>8</v>
      </c>
      <c r="H335" s="19">
        <v>8.5</v>
      </c>
      <c r="I335" s="19">
        <v>9</v>
      </c>
      <c r="J335" s="24">
        <v>14.4</v>
      </c>
      <c r="K335" s="24">
        <v>24.6</v>
      </c>
      <c r="L335" s="24">
        <v>6.5</v>
      </c>
      <c r="M335" s="25">
        <f t="shared" si="11"/>
        <v>80</v>
      </c>
    </row>
    <row r="336" ht="20.1" customHeight="1" spans="1:13">
      <c r="A336" s="6">
        <v>13</v>
      </c>
      <c r="B336" s="6">
        <v>11</v>
      </c>
      <c r="C336" s="4">
        <v>20242805117</v>
      </c>
      <c r="D336" s="4">
        <v>8168739</v>
      </c>
      <c r="E336" s="17">
        <v>5</v>
      </c>
      <c r="F336" s="26">
        <v>5</v>
      </c>
      <c r="G336" s="26">
        <v>8.5</v>
      </c>
      <c r="H336" s="19">
        <v>9.5</v>
      </c>
      <c r="I336" s="19">
        <v>9</v>
      </c>
      <c r="J336" s="24">
        <v>12</v>
      </c>
      <c r="K336" s="24">
        <v>20.4</v>
      </c>
      <c r="L336" s="24">
        <v>6</v>
      </c>
      <c r="M336" s="25">
        <f t="shared" si="11"/>
        <v>75</v>
      </c>
    </row>
    <row r="337" ht="20.1" customHeight="1" spans="1:13">
      <c r="A337" s="6">
        <v>14</v>
      </c>
      <c r="B337" s="6">
        <v>11</v>
      </c>
      <c r="C337" s="4">
        <v>20242805118</v>
      </c>
      <c r="D337" s="4">
        <v>8168446</v>
      </c>
      <c r="E337" s="17">
        <v>5</v>
      </c>
      <c r="F337" s="26">
        <v>4.5</v>
      </c>
      <c r="G337" s="26">
        <v>8</v>
      </c>
      <c r="H337" s="19">
        <v>9.5</v>
      </c>
      <c r="I337" s="19">
        <v>9</v>
      </c>
      <c r="J337" s="24">
        <v>10.2</v>
      </c>
      <c r="K337" s="24">
        <v>23.4</v>
      </c>
      <c r="L337" s="24">
        <v>8</v>
      </c>
      <c r="M337" s="25">
        <f t="shared" si="11"/>
        <v>78</v>
      </c>
    </row>
    <row r="338" ht="20.1" customHeight="1" spans="1:13">
      <c r="A338" s="6">
        <v>15</v>
      </c>
      <c r="B338" s="6">
        <v>11</v>
      </c>
      <c r="C338" s="4">
        <v>20242805120</v>
      </c>
      <c r="D338" s="4">
        <v>8168447</v>
      </c>
      <c r="E338" s="17">
        <v>5</v>
      </c>
      <c r="F338" s="26">
        <v>4</v>
      </c>
      <c r="G338" s="26">
        <v>7.5</v>
      </c>
      <c r="H338" s="19">
        <v>6.5</v>
      </c>
      <c r="I338" s="19">
        <v>9.5</v>
      </c>
      <c r="J338" s="24">
        <v>12</v>
      </c>
      <c r="K338" s="24">
        <v>18.6</v>
      </c>
      <c r="L338" s="24">
        <v>6.5</v>
      </c>
      <c r="M338" s="25">
        <f t="shared" si="11"/>
        <v>70</v>
      </c>
    </row>
    <row r="339" ht="20.1" customHeight="1" spans="1:13">
      <c r="A339" s="6">
        <v>16</v>
      </c>
      <c r="B339" s="6">
        <v>11</v>
      </c>
      <c r="C339" s="4">
        <v>20242805121</v>
      </c>
      <c r="D339" s="4">
        <v>8168740</v>
      </c>
      <c r="E339" s="17">
        <v>5</v>
      </c>
      <c r="F339" s="26">
        <v>4</v>
      </c>
      <c r="G339" s="26">
        <v>7</v>
      </c>
      <c r="H339" s="19">
        <v>6.5</v>
      </c>
      <c r="I339" s="19">
        <v>9</v>
      </c>
      <c r="J339" s="24">
        <v>7.2</v>
      </c>
      <c r="K339" s="24">
        <v>21.6</v>
      </c>
      <c r="L339" s="24">
        <v>6.5</v>
      </c>
      <c r="M339" s="25">
        <f t="shared" si="11"/>
        <v>67</v>
      </c>
    </row>
    <row r="340" ht="20.1" customHeight="1" spans="1:13">
      <c r="A340" s="6">
        <v>17</v>
      </c>
      <c r="B340" s="6">
        <v>11</v>
      </c>
      <c r="C340" s="4">
        <v>20242805123</v>
      </c>
      <c r="D340" s="4">
        <v>8168742</v>
      </c>
      <c r="E340" s="17">
        <v>5</v>
      </c>
      <c r="F340" s="26">
        <v>4</v>
      </c>
      <c r="G340" s="26">
        <v>7.5</v>
      </c>
      <c r="H340" s="19">
        <v>8.5</v>
      </c>
      <c r="I340" s="19">
        <v>9.5</v>
      </c>
      <c r="J340" s="24">
        <v>14.4</v>
      </c>
      <c r="K340" s="24">
        <v>33.6</v>
      </c>
      <c r="L340" s="24">
        <v>7.5</v>
      </c>
      <c r="M340" s="25">
        <f t="shared" si="11"/>
        <v>90</v>
      </c>
    </row>
    <row r="341" ht="20.1" customHeight="1" spans="1:13">
      <c r="A341" s="6">
        <v>18</v>
      </c>
      <c r="B341" s="6">
        <v>11</v>
      </c>
      <c r="C341" s="4">
        <v>20242805126</v>
      </c>
      <c r="D341" s="4">
        <v>8168450</v>
      </c>
      <c r="E341" s="17">
        <v>5</v>
      </c>
      <c r="F341" s="26">
        <v>5</v>
      </c>
      <c r="G341" s="26">
        <v>7.5</v>
      </c>
      <c r="H341" s="19">
        <v>9.5</v>
      </c>
      <c r="I341" s="19">
        <v>8.5</v>
      </c>
      <c r="J341" s="24">
        <v>12</v>
      </c>
      <c r="K341" s="24">
        <v>25.8</v>
      </c>
      <c r="L341" s="24">
        <v>7.5</v>
      </c>
      <c r="M341" s="25">
        <f t="shared" si="11"/>
        <v>81</v>
      </c>
    </row>
    <row r="342" ht="20.1" customHeight="1" spans="1:13">
      <c r="A342" s="6">
        <v>19</v>
      </c>
      <c r="B342" s="6">
        <v>11</v>
      </c>
      <c r="C342" s="4">
        <v>20242805129</v>
      </c>
      <c r="D342" s="4">
        <v>8168744</v>
      </c>
      <c r="E342" s="17">
        <v>5</v>
      </c>
      <c r="F342" s="26">
        <v>5</v>
      </c>
      <c r="G342" s="26">
        <v>8</v>
      </c>
      <c r="H342" s="19">
        <v>9</v>
      </c>
      <c r="I342" s="19">
        <v>9.5</v>
      </c>
      <c r="J342" s="24">
        <v>12.6</v>
      </c>
      <c r="K342" s="24">
        <v>29.4</v>
      </c>
      <c r="L342" s="24">
        <v>8.5</v>
      </c>
      <c r="M342" s="25">
        <f t="shared" si="11"/>
        <v>87</v>
      </c>
    </row>
    <row r="343" ht="20.1" customHeight="1" spans="1:13">
      <c r="A343" s="6">
        <v>20</v>
      </c>
      <c r="B343" s="6">
        <v>11</v>
      </c>
      <c r="C343" s="4">
        <v>20242805130</v>
      </c>
      <c r="D343" s="4">
        <v>8168452</v>
      </c>
      <c r="E343" s="17">
        <v>5</v>
      </c>
      <c r="F343" s="26">
        <v>5</v>
      </c>
      <c r="G343" s="26">
        <v>7.5</v>
      </c>
      <c r="H343" s="19">
        <v>7.5</v>
      </c>
      <c r="I343" s="19">
        <v>9</v>
      </c>
      <c r="J343" s="24">
        <v>12.6</v>
      </c>
      <c r="K343" s="24">
        <v>28.8</v>
      </c>
      <c r="L343" s="24">
        <v>7</v>
      </c>
      <c r="M343" s="25">
        <f t="shared" si="11"/>
        <v>82</v>
      </c>
    </row>
    <row r="344" ht="20.1" customHeight="1" spans="1:13">
      <c r="A344" s="6">
        <v>21</v>
      </c>
      <c r="B344" s="6">
        <v>11</v>
      </c>
      <c r="C344" s="4">
        <v>20242805131</v>
      </c>
      <c r="D344" s="4">
        <v>8168453</v>
      </c>
      <c r="E344" s="17">
        <v>5</v>
      </c>
      <c r="F344" s="26">
        <v>4</v>
      </c>
      <c r="G344" s="26">
        <v>7</v>
      </c>
      <c r="H344" s="19">
        <v>9.5</v>
      </c>
      <c r="I344" s="19">
        <v>9.5</v>
      </c>
      <c r="J344" s="24">
        <v>13.2</v>
      </c>
      <c r="K344" s="24">
        <v>23.4</v>
      </c>
      <c r="L344" s="24">
        <v>6.5</v>
      </c>
      <c r="M344" s="25">
        <f t="shared" si="11"/>
        <v>78</v>
      </c>
    </row>
    <row r="345" ht="20.1" customHeight="1" spans="1:13">
      <c r="A345" s="6">
        <v>22</v>
      </c>
      <c r="B345" s="6">
        <v>11</v>
      </c>
      <c r="C345" s="4">
        <v>20242805133</v>
      </c>
      <c r="D345" s="4">
        <v>8168454</v>
      </c>
      <c r="E345" s="17">
        <v>5</v>
      </c>
      <c r="F345" s="26">
        <v>4</v>
      </c>
      <c r="G345" s="26">
        <v>7.5</v>
      </c>
      <c r="H345" s="19">
        <v>5.5</v>
      </c>
      <c r="I345" s="19">
        <v>9</v>
      </c>
      <c r="J345" s="24">
        <v>9</v>
      </c>
      <c r="K345" s="24">
        <v>16.8</v>
      </c>
      <c r="L345" s="24">
        <v>6.5</v>
      </c>
      <c r="M345" s="25">
        <f t="shared" si="11"/>
        <v>63</v>
      </c>
    </row>
    <row r="346" ht="20.1" customHeight="1" spans="1:13">
      <c r="A346" s="6">
        <v>23</v>
      </c>
      <c r="B346" s="6">
        <v>11</v>
      </c>
      <c r="C346" s="4">
        <v>20242805134</v>
      </c>
      <c r="D346" s="4">
        <v>8168746</v>
      </c>
      <c r="E346" s="17">
        <v>5</v>
      </c>
      <c r="F346" s="26">
        <v>5</v>
      </c>
      <c r="G346" s="26">
        <v>7.5</v>
      </c>
      <c r="H346" s="19">
        <v>4.5</v>
      </c>
      <c r="I346" s="19">
        <v>9.5</v>
      </c>
      <c r="J346" s="24">
        <v>10.2</v>
      </c>
      <c r="K346" s="24">
        <v>24</v>
      </c>
      <c r="L346" s="24">
        <v>5.5</v>
      </c>
      <c r="M346" s="25">
        <f t="shared" si="11"/>
        <v>71</v>
      </c>
    </row>
    <row r="347" ht="24.95" customHeight="1" spans="1:13">
      <c r="A347" s="6">
        <v>24</v>
      </c>
      <c r="B347" s="6">
        <v>11</v>
      </c>
      <c r="C347" s="4">
        <v>20242805135</v>
      </c>
      <c r="D347" s="4">
        <v>8168747</v>
      </c>
      <c r="E347" s="17">
        <v>5</v>
      </c>
      <c r="F347" s="26">
        <v>5</v>
      </c>
      <c r="G347" s="26">
        <v>7.5</v>
      </c>
      <c r="H347" s="19">
        <v>9.5</v>
      </c>
      <c r="I347" s="19">
        <v>8</v>
      </c>
      <c r="J347" s="24">
        <v>15</v>
      </c>
      <c r="K347" s="24">
        <v>30</v>
      </c>
      <c r="L347" s="24">
        <v>6.5</v>
      </c>
      <c r="M347" s="25">
        <f t="shared" si="11"/>
        <v>87</v>
      </c>
    </row>
    <row r="348" ht="24.95" customHeight="1" spans="1:13">
      <c r="A348" s="3" t="s">
        <v>1</v>
      </c>
      <c r="B348" s="3" t="s">
        <v>2</v>
      </c>
      <c r="C348" s="1" t="s">
        <v>3</v>
      </c>
      <c r="D348" s="2" t="s">
        <v>4</v>
      </c>
      <c r="E348" s="15" t="s">
        <v>5</v>
      </c>
      <c r="F348" s="15" t="s">
        <v>6</v>
      </c>
      <c r="G348" s="15" t="s">
        <v>7</v>
      </c>
      <c r="H348" s="16" t="s">
        <v>8</v>
      </c>
      <c r="I348" s="16" t="s">
        <v>9</v>
      </c>
      <c r="J348" s="16" t="s">
        <v>10</v>
      </c>
      <c r="K348" s="16" t="s">
        <v>11</v>
      </c>
      <c r="L348" s="16" t="s">
        <v>12</v>
      </c>
      <c r="M348" s="23" t="s">
        <v>13</v>
      </c>
    </row>
    <row r="349" ht="20.1" customHeight="1" spans="1:13">
      <c r="A349" s="6">
        <v>1</v>
      </c>
      <c r="B349" s="6">
        <v>12</v>
      </c>
      <c r="C349" s="4">
        <v>20242805202</v>
      </c>
      <c r="D349" s="4">
        <v>8168748</v>
      </c>
      <c r="E349" s="17">
        <v>5</v>
      </c>
      <c r="F349" s="31">
        <v>3.5</v>
      </c>
      <c r="G349" s="31">
        <v>8.5</v>
      </c>
      <c r="H349" s="19">
        <v>9.5</v>
      </c>
      <c r="I349" s="19">
        <v>7.5</v>
      </c>
      <c r="J349" s="24">
        <v>14.4</v>
      </c>
      <c r="K349" s="24">
        <v>20.4</v>
      </c>
      <c r="L349" s="24">
        <v>7</v>
      </c>
      <c r="M349" s="25">
        <f t="shared" ref="M349:M374" si="12">E349+F349+G349+H349+I349+J349+K349+L349</f>
        <v>76</v>
      </c>
    </row>
    <row r="350" ht="20.1" customHeight="1" spans="1:13">
      <c r="A350" s="6">
        <v>2</v>
      </c>
      <c r="B350" s="6">
        <v>12</v>
      </c>
      <c r="C350" s="4">
        <v>20242805203</v>
      </c>
      <c r="D350" s="4">
        <v>8168455</v>
      </c>
      <c r="E350" s="17">
        <v>5</v>
      </c>
      <c r="F350" s="31">
        <v>4</v>
      </c>
      <c r="G350" s="31">
        <v>9</v>
      </c>
      <c r="H350" s="19">
        <v>8.5</v>
      </c>
      <c r="I350" s="19">
        <v>9.5</v>
      </c>
      <c r="J350" s="24">
        <v>13.8</v>
      </c>
      <c r="K350" s="24">
        <v>27.6</v>
      </c>
      <c r="L350" s="24">
        <v>6.5</v>
      </c>
      <c r="M350" s="25">
        <f t="shared" si="12"/>
        <v>84</v>
      </c>
    </row>
    <row r="351" ht="20.1" customHeight="1" spans="1:13">
      <c r="A351" s="6">
        <v>3</v>
      </c>
      <c r="B351" s="6">
        <v>12</v>
      </c>
      <c r="C351" s="4">
        <v>20242805204</v>
      </c>
      <c r="D351" s="4">
        <v>8168749</v>
      </c>
      <c r="E351" s="17">
        <v>5</v>
      </c>
      <c r="F351" s="31">
        <v>4</v>
      </c>
      <c r="G351" s="31">
        <v>9.5</v>
      </c>
      <c r="H351" s="19">
        <v>10</v>
      </c>
      <c r="I351" s="19">
        <v>9.5</v>
      </c>
      <c r="J351" s="24">
        <v>15</v>
      </c>
      <c r="K351" s="24">
        <v>27</v>
      </c>
      <c r="L351" s="24">
        <v>7</v>
      </c>
      <c r="M351" s="25">
        <f t="shared" si="12"/>
        <v>87</v>
      </c>
    </row>
    <row r="352" ht="20.1" customHeight="1" spans="1:13">
      <c r="A352" s="6">
        <v>4</v>
      </c>
      <c r="B352" s="6">
        <v>12</v>
      </c>
      <c r="C352" s="4">
        <v>20242805205</v>
      </c>
      <c r="D352" s="4">
        <v>8168750</v>
      </c>
      <c r="E352" s="17">
        <v>5</v>
      </c>
      <c r="F352" s="31">
        <v>5</v>
      </c>
      <c r="G352" s="31">
        <v>9</v>
      </c>
      <c r="H352" s="19">
        <v>10</v>
      </c>
      <c r="I352" s="19">
        <v>9</v>
      </c>
      <c r="J352" s="24">
        <v>13.2</v>
      </c>
      <c r="K352" s="24">
        <v>25.2</v>
      </c>
      <c r="L352" s="24">
        <v>6.5</v>
      </c>
      <c r="M352" s="25">
        <f t="shared" si="12"/>
        <v>83</v>
      </c>
    </row>
    <row r="353" ht="20.1" customHeight="1" spans="1:13">
      <c r="A353" s="6">
        <v>5</v>
      </c>
      <c r="B353" s="6">
        <v>12</v>
      </c>
      <c r="C353" s="4">
        <v>20242805206</v>
      </c>
      <c r="D353" s="4">
        <v>8168751</v>
      </c>
      <c r="E353" s="17">
        <v>5</v>
      </c>
      <c r="F353" s="31">
        <v>4</v>
      </c>
      <c r="G353" s="31">
        <v>9</v>
      </c>
      <c r="H353" s="19">
        <v>9.5</v>
      </c>
      <c r="I353" s="19">
        <v>9</v>
      </c>
      <c r="J353" s="24">
        <v>13.2</v>
      </c>
      <c r="K353" s="24">
        <v>17.4</v>
      </c>
      <c r="L353" s="24">
        <v>6</v>
      </c>
      <c r="M353" s="25">
        <f t="shared" si="12"/>
        <v>73</v>
      </c>
    </row>
    <row r="354" ht="20.1" customHeight="1" spans="1:13">
      <c r="A354" s="6">
        <v>6</v>
      </c>
      <c r="B354" s="6">
        <v>12</v>
      </c>
      <c r="C354" s="4">
        <v>20242805207</v>
      </c>
      <c r="D354" s="4">
        <v>8168456</v>
      </c>
      <c r="E354" s="17">
        <v>5</v>
      </c>
      <c r="F354" s="31">
        <v>4</v>
      </c>
      <c r="G354" s="31">
        <v>9</v>
      </c>
      <c r="H354" s="19">
        <v>8.5</v>
      </c>
      <c r="I354" s="19">
        <v>6.5</v>
      </c>
      <c r="J354" s="24">
        <v>9.6</v>
      </c>
      <c r="K354" s="24">
        <v>21.6</v>
      </c>
      <c r="L354" s="24">
        <v>6</v>
      </c>
      <c r="M354" s="25">
        <f t="shared" si="12"/>
        <v>70</v>
      </c>
    </row>
    <row r="355" ht="20.1" customHeight="1" spans="1:13">
      <c r="A355" s="6">
        <v>7</v>
      </c>
      <c r="B355" s="6">
        <v>12</v>
      </c>
      <c r="C355" s="4">
        <v>20242805210</v>
      </c>
      <c r="D355" s="4">
        <v>8168754</v>
      </c>
      <c r="E355" s="17">
        <v>5</v>
      </c>
      <c r="F355" s="31">
        <v>4</v>
      </c>
      <c r="G355" s="31">
        <v>9</v>
      </c>
      <c r="H355" s="19">
        <v>9</v>
      </c>
      <c r="I355" s="19">
        <v>10</v>
      </c>
      <c r="J355" s="24">
        <v>12</v>
      </c>
      <c r="K355" s="24">
        <v>16.8</v>
      </c>
      <c r="L355" s="24">
        <v>6.5</v>
      </c>
      <c r="M355" s="25">
        <f t="shared" si="12"/>
        <v>72</v>
      </c>
    </row>
    <row r="356" ht="20.1" customHeight="1" spans="1:13">
      <c r="A356" s="6">
        <v>8</v>
      </c>
      <c r="B356" s="6">
        <v>12</v>
      </c>
      <c r="C356" s="4">
        <v>20242805211</v>
      </c>
      <c r="D356" s="4">
        <v>8168755</v>
      </c>
      <c r="E356" s="17">
        <v>5</v>
      </c>
      <c r="F356" s="31">
        <v>3.5</v>
      </c>
      <c r="G356" s="31">
        <v>8.5</v>
      </c>
      <c r="H356" s="19">
        <v>8</v>
      </c>
      <c r="I356" s="19">
        <v>8</v>
      </c>
      <c r="J356" s="24">
        <v>14.4</v>
      </c>
      <c r="K356" s="24">
        <v>22.2</v>
      </c>
      <c r="L356" s="24">
        <v>6.5</v>
      </c>
      <c r="M356" s="25">
        <f t="shared" si="12"/>
        <v>76</v>
      </c>
    </row>
    <row r="357" ht="20.1" customHeight="1" spans="1:13">
      <c r="A357" s="6">
        <v>9</v>
      </c>
      <c r="B357" s="6">
        <v>12</v>
      </c>
      <c r="C357" s="4">
        <v>20242805212</v>
      </c>
      <c r="D357" s="4">
        <v>8168756</v>
      </c>
      <c r="E357" s="17">
        <v>5</v>
      </c>
      <c r="F357" s="31">
        <v>3.5</v>
      </c>
      <c r="G357" s="31">
        <v>8.5</v>
      </c>
      <c r="H357" s="19">
        <v>4.5</v>
      </c>
      <c r="I357" s="19">
        <v>7</v>
      </c>
      <c r="J357" s="24">
        <v>12</v>
      </c>
      <c r="K357" s="24">
        <v>23.4</v>
      </c>
      <c r="L357" s="24">
        <v>6</v>
      </c>
      <c r="M357" s="25">
        <f t="shared" si="12"/>
        <v>70</v>
      </c>
    </row>
    <row r="358" ht="20.1" customHeight="1" spans="1:13">
      <c r="A358" s="6">
        <v>10</v>
      </c>
      <c r="B358" s="6">
        <v>12</v>
      </c>
      <c r="C358" s="4">
        <v>20242805213</v>
      </c>
      <c r="D358" s="4">
        <v>8168757</v>
      </c>
      <c r="E358" s="17">
        <v>5</v>
      </c>
      <c r="F358" s="31">
        <v>5</v>
      </c>
      <c r="G358" s="31">
        <v>9</v>
      </c>
      <c r="H358" s="19">
        <v>7.5</v>
      </c>
      <c r="I358" s="19">
        <v>8.5</v>
      </c>
      <c r="J358" s="24">
        <v>11.4</v>
      </c>
      <c r="K358" s="24">
        <v>24</v>
      </c>
      <c r="L358" s="24">
        <v>6.5</v>
      </c>
      <c r="M358" s="25">
        <f t="shared" si="12"/>
        <v>77</v>
      </c>
    </row>
    <row r="359" ht="20.1" customHeight="1" spans="1:13">
      <c r="A359" s="6">
        <v>11</v>
      </c>
      <c r="B359" s="6">
        <v>12</v>
      </c>
      <c r="C359" s="4">
        <v>20242805214</v>
      </c>
      <c r="D359" s="4">
        <v>8168457</v>
      </c>
      <c r="E359" s="17">
        <v>5</v>
      </c>
      <c r="F359" s="31">
        <v>4</v>
      </c>
      <c r="G359" s="31">
        <v>9</v>
      </c>
      <c r="H359" s="19">
        <v>8</v>
      </c>
      <c r="I359" s="19">
        <v>9.5</v>
      </c>
      <c r="J359" s="24">
        <v>13.2</v>
      </c>
      <c r="K359" s="24">
        <v>24.6</v>
      </c>
      <c r="L359" s="24">
        <v>7</v>
      </c>
      <c r="M359" s="25">
        <f t="shared" si="12"/>
        <v>80</v>
      </c>
    </row>
    <row r="360" ht="20.1" customHeight="1" spans="1:13">
      <c r="A360" s="6">
        <v>12</v>
      </c>
      <c r="B360" s="6">
        <v>12</v>
      </c>
      <c r="C360" s="4">
        <v>20242805215</v>
      </c>
      <c r="D360" s="4">
        <v>8168758</v>
      </c>
      <c r="E360" s="17">
        <v>5</v>
      </c>
      <c r="F360" s="31">
        <v>4</v>
      </c>
      <c r="G360" s="31">
        <v>9</v>
      </c>
      <c r="H360" s="19">
        <v>8.5</v>
      </c>
      <c r="I360" s="19">
        <v>9.5</v>
      </c>
      <c r="J360" s="24">
        <v>10.2</v>
      </c>
      <c r="K360" s="24">
        <v>22.8</v>
      </c>
      <c r="L360" s="24">
        <v>6</v>
      </c>
      <c r="M360" s="25">
        <f t="shared" si="12"/>
        <v>75</v>
      </c>
    </row>
    <row r="361" ht="20.1" customHeight="1" spans="1:13">
      <c r="A361" s="6">
        <v>13</v>
      </c>
      <c r="B361" s="6">
        <v>12</v>
      </c>
      <c r="C361" s="4">
        <v>20242805217</v>
      </c>
      <c r="D361" s="4">
        <v>8168759</v>
      </c>
      <c r="E361" s="17">
        <v>5</v>
      </c>
      <c r="F361" s="31">
        <v>5</v>
      </c>
      <c r="G361" s="31">
        <v>9.5</v>
      </c>
      <c r="H361" s="19">
        <v>9.5</v>
      </c>
      <c r="I361" s="19">
        <v>9.5</v>
      </c>
      <c r="J361" s="24">
        <v>10.2</v>
      </c>
      <c r="K361" s="24">
        <v>20.4</v>
      </c>
      <c r="L361" s="24">
        <v>6.5</v>
      </c>
      <c r="M361" s="25">
        <f t="shared" si="12"/>
        <v>76</v>
      </c>
    </row>
    <row r="362" ht="20.1" customHeight="1" spans="1:13">
      <c r="A362" s="6">
        <v>14</v>
      </c>
      <c r="B362" s="6">
        <v>12</v>
      </c>
      <c r="C362" s="4">
        <v>20242805218</v>
      </c>
      <c r="D362" s="4">
        <v>8168458</v>
      </c>
      <c r="E362" s="17">
        <v>5</v>
      </c>
      <c r="F362" s="31">
        <v>4</v>
      </c>
      <c r="G362" s="31">
        <v>9.5</v>
      </c>
      <c r="H362" s="19">
        <v>8.5</v>
      </c>
      <c r="I362" s="19">
        <v>9.5</v>
      </c>
      <c r="J362" s="24">
        <v>13.2</v>
      </c>
      <c r="K362" s="24">
        <v>18.6</v>
      </c>
      <c r="L362" s="24">
        <v>6</v>
      </c>
      <c r="M362" s="25">
        <f t="shared" si="12"/>
        <v>74</v>
      </c>
    </row>
    <row r="363" ht="20.1" customHeight="1" spans="1:13">
      <c r="A363" s="6">
        <v>15</v>
      </c>
      <c r="B363" s="6">
        <v>12</v>
      </c>
      <c r="C363" s="4">
        <v>20242805219</v>
      </c>
      <c r="D363" s="4">
        <v>8168760</v>
      </c>
      <c r="E363" s="17">
        <v>5</v>
      </c>
      <c r="F363" s="31">
        <v>4</v>
      </c>
      <c r="G363" s="31">
        <v>9</v>
      </c>
      <c r="H363" s="19">
        <v>7.5</v>
      </c>
      <c r="I363" s="19">
        <v>9</v>
      </c>
      <c r="J363" s="24">
        <v>11.4</v>
      </c>
      <c r="K363" s="24">
        <v>26.4</v>
      </c>
      <c r="L363" s="24">
        <v>6</v>
      </c>
      <c r="M363" s="25">
        <f t="shared" si="12"/>
        <v>78</v>
      </c>
    </row>
    <row r="364" ht="20.1" customHeight="1" spans="1:13">
      <c r="A364" s="6">
        <v>16</v>
      </c>
      <c r="B364" s="6">
        <v>12</v>
      </c>
      <c r="C364" s="4">
        <v>20242805220</v>
      </c>
      <c r="D364" s="4">
        <v>8168459</v>
      </c>
      <c r="E364" s="17">
        <v>5</v>
      </c>
      <c r="F364" s="31">
        <v>5</v>
      </c>
      <c r="G364" s="31">
        <v>9.5</v>
      </c>
      <c r="H364" s="19">
        <v>8</v>
      </c>
      <c r="I364" s="19">
        <v>9.5</v>
      </c>
      <c r="J364" s="24">
        <v>15</v>
      </c>
      <c r="K364" s="24">
        <v>30.6</v>
      </c>
      <c r="L364" s="24">
        <v>7</v>
      </c>
      <c r="M364" s="25">
        <f t="shared" si="12"/>
        <v>90</v>
      </c>
    </row>
    <row r="365" ht="20.1" customHeight="1" spans="1:13">
      <c r="A365" s="6">
        <v>17</v>
      </c>
      <c r="B365" s="6">
        <v>12</v>
      </c>
      <c r="C365" s="4">
        <v>20242805221</v>
      </c>
      <c r="D365" s="4">
        <v>8168761</v>
      </c>
      <c r="E365" s="17">
        <v>5</v>
      </c>
      <c r="F365" s="31">
        <v>5</v>
      </c>
      <c r="G365" s="31">
        <v>9.5</v>
      </c>
      <c r="H365" s="19">
        <v>9.5</v>
      </c>
      <c r="I365" s="19">
        <v>9</v>
      </c>
      <c r="J365" s="24">
        <v>13.8</v>
      </c>
      <c r="K365" s="24">
        <v>28.8</v>
      </c>
      <c r="L365" s="24">
        <v>7</v>
      </c>
      <c r="M365" s="25">
        <f t="shared" si="12"/>
        <v>88</v>
      </c>
    </row>
    <row r="366" ht="20.1" customHeight="1" spans="1:13">
      <c r="A366" s="6">
        <v>18</v>
      </c>
      <c r="B366" s="6">
        <v>12</v>
      </c>
      <c r="C366" s="4">
        <v>20242805222</v>
      </c>
      <c r="D366" s="4">
        <v>8168762</v>
      </c>
      <c r="E366" s="17">
        <v>5</v>
      </c>
      <c r="F366" s="31">
        <v>4</v>
      </c>
      <c r="G366" s="31">
        <v>9</v>
      </c>
      <c r="H366" s="19">
        <v>9.5</v>
      </c>
      <c r="I366" s="19">
        <v>10</v>
      </c>
      <c r="J366" s="24">
        <v>13.8</v>
      </c>
      <c r="K366" s="24">
        <v>29.4</v>
      </c>
      <c r="L366" s="24">
        <v>7.5</v>
      </c>
      <c r="M366" s="25">
        <f t="shared" si="12"/>
        <v>88</v>
      </c>
    </row>
    <row r="367" ht="20.1" customHeight="1" spans="1:13">
      <c r="A367" s="6">
        <v>19</v>
      </c>
      <c r="B367" s="6">
        <v>12</v>
      </c>
      <c r="C367" s="4">
        <v>20242805223</v>
      </c>
      <c r="D367" s="4">
        <v>8168763</v>
      </c>
      <c r="E367" s="17">
        <v>5</v>
      </c>
      <c r="F367" s="31">
        <v>5</v>
      </c>
      <c r="G367" s="31">
        <v>9.5</v>
      </c>
      <c r="H367" s="19">
        <v>9.5</v>
      </c>
      <c r="I367" s="19">
        <v>9.5</v>
      </c>
      <c r="J367" s="24">
        <v>13.8</v>
      </c>
      <c r="K367" s="24">
        <v>30.6</v>
      </c>
      <c r="L367" s="24">
        <v>7.5</v>
      </c>
      <c r="M367" s="25">
        <f t="shared" si="12"/>
        <v>90</v>
      </c>
    </row>
    <row r="368" ht="20.1" customHeight="1" spans="1:13">
      <c r="A368" s="6">
        <v>20</v>
      </c>
      <c r="B368" s="6">
        <v>12</v>
      </c>
      <c r="C368" s="4">
        <v>20242805225</v>
      </c>
      <c r="D368" s="4">
        <v>8168764</v>
      </c>
      <c r="E368" s="17">
        <v>5</v>
      </c>
      <c r="F368" s="31">
        <v>3.5</v>
      </c>
      <c r="G368" s="31">
        <v>8</v>
      </c>
      <c r="H368" s="19">
        <v>8.5</v>
      </c>
      <c r="I368" s="19">
        <v>7.5</v>
      </c>
      <c r="J368" s="24">
        <v>9.6</v>
      </c>
      <c r="K368" s="24">
        <v>17.4</v>
      </c>
      <c r="L368" s="24">
        <v>6</v>
      </c>
      <c r="M368" s="25">
        <f t="shared" si="12"/>
        <v>66</v>
      </c>
    </row>
    <row r="369" ht="20.1" customHeight="1" spans="1:13">
      <c r="A369" s="6">
        <v>21</v>
      </c>
      <c r="B369" s="6">
        <v>12</v>
      </c>
      <c r="C369" s="4">
        <v>20242805226</v>
      </c>
      <c r="D369" s="4">
        <v>8168765</v>
      </c>
      <c r="E369" s="17">
        <v>5</v>
      </c>
      <c r="F369" s="31">
        <v>4</v>
      </c>
      <c r="G369" s="31">
        <v>9</v>
      </c>
      <c r="H369" s="19">
        <v>9</v>
      </c>
      <c r="I369" s="19">
        <v>9.5</v>
      </c>
      <c r="J369" s="24">
        <v>13.2</v>
      </c>
      <c r="K369" s="24">
        <v>28.2</v>
      </c>
      <c r="L369" s="24">
        <v>8</v>
      </c>
      <c r="M369" s="25">
        <f t="shared" si="12"/>
        <v>86</v>
      </c>
    </row>
    <row r="370" ht="20.1" customHeight="1" spans="1:13">
      <c r="A370" s="6">
        <v>22</v>
      </c>
      <c r="B370" s="6">
        <v>12</v>
      </c>
      <c r="C370" s="4">
        <v>20242805227</v>
      </c>
      <c r="D370" s="4">
        <v>8168460</v>
      </c>
      <c r="E370" s="17">
        <v>5</v>
      </c>
      <c r="F370" s="31">
        <v>5</v>
      </c>
      <c r="G370" s="31">
        <v>9.5</v>
      </c>
      <c r="H370" s="19">
        <v>9.5</v>
      </c>
      <c r="I370" s="19">
        <v>10</v>
      </c>
      <c r="J370" s="24">
        <v>13.2</v>
      </c>
      <c r="K370" s="24">
        <v>30</v>
      </c>
      <c r="L370" s="24">
        <v>7.5</v>
      </c>
      <c r="M370" s="25">
        <f t="shared" si="12"/>
        <v>90</v>
      </c>
    </row>
    <row r="371" ht="20.1" customHeight="1" spans="1:13">
      <c r="A371" s="6">
        <v>23</v>
      </c>
      <c r="B371" s="6">
        <v>12</v>
      </c>
      <c r="C371" s="4">
        <v>20242805230</v>
      </c>
      <c r="D371" s="4">
        <v>8168461</v>
      </c>
      <c r="E371" s="17">
        <v>5</v>
      </c>
      <c r="F371" s="31">
        <v>5</v>
      </c>
      <c r="G371" s="31">
        <v>9.5</v>
      </c>
      <c r="H371" s="19">
        <v>10</v>
      </c>
      <c r="I371" s="19">
        <v>9.5</v>
      </c>
      <c r="J371" s="24">
        <v>13.8</v>
      </c>
      <c r="K371" s="24">
        <v>28.2</v>
      </c>
      <c r="L371" s="24">
        <v>7.5</v>
      </c>
      <c r="M371" s="25">
        <f t="shared" si="12"/>
        <v>89</v>
      </c>
    </row>
    <row r="372" ht="20.1" customHeight="1" spans="1:13">
      <c r="A372" s="6">
        <v>24</v>
      </c>
      <c r="B372" s="6">
        <v>12</v>
      </c>
      <c r="C372" s="4">
        <v>20242805231</v>
      </c>
      <c r="D372" s="4">
        <v>8168462</v>
      </c>
      <c r="E372" s="17">
        <v>5</v>
      </c>
      <c r="F372" s="31">
        <v>4</v>
      </c>
      <c r="G372" s="31">
        <v>8.5</v>
      </c>
      <c r="H372" s="19">
        <v>9</v>
      </c>
      <c r="I372" s="19">
        <v>9.5</v>
      </c>
      <c r="J372" s="24">
        <v>10.8</v>
      </c>
      <c r="K372" s="24">
        <v>25.2</v>
      </c>
      <c r="L372" s="24">
        <v>7.5</v>
      </c>
      <c r="M372" s="25">
        <f t="shared" si="12"/>
        <v>80</v>
      </c>
    </row>
    <row r="373" ht="20.1" customHeight="1" spans="1:13">
      <c r="A373" s="6">
        <v>25</v>
      </c>
      <c r="B373" s="6">
        <v>12</v>
      </c>
      <c r="C373" s="4">
        <v>20242805232</v>
      </c>
      <c r="D373" s="4">
        <v>8168463</v>
      </c>
      <c r="E373" s="17">
        <v>5</v>
      </c>
      <c r="F373" s="31">
        <v>4</v>
      </c>
      <c r="G373" s="31">
        <v>9</v>
      </c>
      <c r="H373" s="19">
        <v>9.5</v>
      </c>
      <c r="I373" s="19">
        <v>9.5</v>
      </c>
      <c r="J373" s="24">
        <v>12</v>
      </c>
      <c r="K373" s="24">
        <v>27.6</v>
      </c>
      <c r="L373" s="24">
        <v>7</v>
      </c>
      <c r="M373" s="25">
        <f t="shared" si="12"/>
        <v>84</v>
      </c>
    </row>
    <row r="374" ht="24.95" customHeight="1" spans="1:13">
      <c r="A374" s="6">
        <v>26</v>
      </c>
      <c r="B374" s="6">
        <v>12</v>
      </c>
      <c r="C374" s="4">
        <v>20242805233</v>
      </c>
      <c r="D374" s="4">
        <v>8168767</v>
      </c>
      <c r="E374" s="17">
        <v>5</v>
      </c>
      <c r="F374" s="31">
        <v>4</v>
      </c>
      <c r="G374" s="31">
        <v>9</v>
      </c>
      <c r="H374" s="19">
        <v>8.5</v>
      </c>
      <c r="I374" s="19">
        <v>8.5</v>
      </c>
      <c r="J374" s="24">
        <v>13.8</v>
      </c>
      <c r="K374" s="24">
        <v>27.6</v>
      </c>
      <c r="L374" s="24">
        <v>6.5</v>
      </c>
      <c r="M374" s="25">
        <f t="shared" si="12"/>
        <v>83</v>
      </c>
    </row>
    <row r="375" ht="24.95" customHeight="1" spans="1:13">
      <c r="A375" s="3" t="s">
        <v>1</v>
      </c>
      <c r="B375" s="3" t="s">
        <v>2</v>
      </c>
      <c r="C375" s="1" t="s">
        <v>3</v>
      </c>
      <c r="D375" s="2" t="s">
        <v>4</v>
      </c>
      <c r="E375" s="15" t="s">
        <v>5</v>
      </c>
      <c r="F375" s="15" t="s">
        <v>6</v>
      </c>
      <c r="G375" s="15" t="s">
        <v>7</v>
      </c>
      <c r="H375" s="16" t="s">
        <v>8</v>
      </c>
      <c r="I375" s="16" t="s">
        <v>9</v>
      </c>
      <c r="J375" s="16" t="s">
        <v>10</v>
      </c>
      <c r="K375" s="16" t="s">
        <v>11</v>
      </c>
      <c r="L375" s="16" t="s">
        <v>12</v>
      </c>
      <c r="M375" s="23" t="s">
        <v>13</v>
      </c>
    </row>
    <row r="376" ht="20.1" customHeight="1" spans="1:13">
      <c r="A376" s="6">
        <v>1</v>
      </c>
      <c r="B376" s="32" t="s">
        <v>15</v>
      </c>
      <c r="C376" s="4">
        <v>20242802115</v>
      </c>
      <c r="D376" s="4">
        <v>8168501</v>
      </c>
      <c r="E376" s="17">
        <v>5</v>
      </c>
      <c r="F376" s="26">
        <v>5</v>
      </c>
      <c r="G376" s="26">
        <v>10</v>
      </c>
      <c r="H376" s="19">
        <v>9</v>
      </c>
      <c r="I376" s="19">
        <v>9</v>
      </c>
      <c r="J376" s="24">
        <v>13.2</v>
      </c>
      <c r="K376" s="24">
        <v>31.2</v>
      </c>
      <c r="L376" s="24">
        <v>8.5</v>
      </c>
      <c r="M376" s="25">
        <f t="shared" ref="M376:M409" si="13">E376+F376+G376+H376+I376+J376+K376+L376</f>
        <v>91</v>
      </c>
    </row>
    <row r="377" ht="20.1" customHeight="1" spans="1:13">
      <c r="A377" s="6">
        <v>2</v>
      </c>
      <c r="B377" s="32" t="s">
        <v>15</v>
      </c>
      <c r="C377" s="4">
        <v>20242802117</v>
      </c>
      <c r="D377" s="4">
        <v>8168502</v>
      </c>
      <c r="E377" s="17">
        <v>5</v>
      </c>
      <c r="F377" s="26">
        <v>5</v>
      </c>
      <c r="G377" s="26">
        <v>10</v>
      </c>
      <c r="H377" s="19">
        <v>9.5</v>
      </c>
      <c r="I377" s="19">
        <v>9.5</v>
      </c>
      <c r="J377" s="24">
        <v>13.8</v>
      </c>
      <c r="K377" s="24">
        <v>28.2</v>
      </c>
      <c r="L377" s="24">
        <v>8.5</v>
      </c>
      <c r="M377" s="25">
        <f t="shared" si="13"/>
        <v>90</v>
      </c>
    </row>
    <row r="378" ht="20.1" customHeight="1" spans="1:13">
      <c r="A378" s="6">
        <v>3</v>
      </c>
      <c r="B378" s="32" t="s">
        <v>15</v>
      </c>
      <c r="C378" s="4">
        <v>20242802209</v>
      </c>
      <c r="D378" s="4">
        <v>8168520</v>
      </c>
      <c r="E378" s="17">
        <v>5</v>
      </c>
      <c r="F378" s="26">
        <v>4</v>
      </c>
      <c r="G378" s="26">
        <v>9</v>
      </c>
      <c r="H378" s="19">
        <v>9</v>
      </c>
      <c r="I378" s="19">
        <v>9</v>
      </c>
      <c r="J378" s="24">
        <v>12</v>
      </c>
      <c r="K378" s="24">
        <v>28.2</v>
      </c>
      <c r="L378" s="24">
        <v>7.5</v>
      </c>
      <c r="M378" s="25">
        <f t="shared" si="13"/>
        <v>84</v>
      </c>
    </row>
    <row r="379" ht="20.1" customHeight="1" spans="1:13">
      <c r="A379" s="6">
        <v>4</v>
      </c>
      <c r="B379" s="32" t="s">
        <v>15</v>
      </c>
      <c r="C379" s="4">
        <v>20242802218</v>
      </c>
      <c r="D379" s="4">
        <v>8168524</v>
      </c>
      <c r="E379" s="17">
        <v>5</v>
      </c>
      <c r="F379" s="26">
        <v>5</v>
      </c>
      <c r="G379" s="26">
        <v>10</v>
      </c>
      <c r="H379" s="19">
        <v>8.5</v>
      </c>
      <c r="I379" s="19">
        <v>9.5</v>
      </c>
      <c r="J379" s="24">
        <v>14.4</v>
      </c>
      <c r="K379" s="24">
        <v>31.8</v>
      </c>
      <c r="L379" s="24">
        <v>7.5</v>
      </c>
      <c r="M379" s="25">
        <f t="shared" si="13"/>
        <v>92</v>
      </c>
    </row>
    <row r="380" ht="20.1" customHeight="1" spans="1:13">
      <c r="A380" s="6">
        <v>5</v>
      </c>
      <c r="B380" s="32" t="s">
        <v>15</v>
      </c>
      <c r="C380" s="4">
        <v>20242802227</v>
      </c>
      <c r="D380" s="4">
        <v>8168529</v>
      </c>
      <c r="E380" s="17">
        <v>5</v>
      </c>
      <c r="F380" s="26">
        <v>4</v>
      </c>
      <c r="G380" s="26">
        <v>10</v>
      </c>
      <c r="H380" s="19">
        <v>10</v>
      </c>
      <c r="I380" s="19">
        <v>10</v>
      </c>
      <c r="J380" s="24">
        <v>13.8</v>
      </c>
      <c r="K380" s="24">
        <v>28.8</v>
      </c>
      <c r="L380" s="24">
        <v>8</v>
      </c>
      <c r="M380" s="25">
        <f t="shared" si="13"/>
        <v>90</v>
      </c>
    </row>
    <row r="381" ht="20.1" customHeight="1" spans="1:13">
      <c r="A381" s="6">
        <v>6</v>
      </c>
      <c r="B381" s="32" t="s">
        <v>15</v>
      </c>
      <c r="C381" s="4">
        <v>20242802230</v>
      </c>
      <c r="D381" s="4">
        <v>8168532</v>
      </c>
      <c r="E381" s="17">
        <v>5</v>
      </c>
      <c r="F381" s="26">
        <v>4</v>
      </c>
      <c r="G381" s="26">
        <v>9</v>
      </c>
      <c r="H381" s="19">
        <v>9.5</v>
      </c>
      <c r="I381" s="19">
        <v>8</v>
      </c>
      <c r="J381" s="24">
        <v>13.8</v>
      </c>
      <c r="K381" s="24">
        <v>28.8</v>
      </c>
      <c r="L381" s="24">
        <v>7</v>
      </c>
      <c r="M381" s="25">
        <f t="shared" si="13"/>
        <v>85</v>
      </c>
    </row>
    <row r="382" ht="20.1" customHeight="1" spans="1:13">
      <c r="A382" s="6">
        <v>7</v>
      </c>
      <c r="B382" s="32" t="s">
        <v>15</v>
      </c>
      <c r="C382" s="4">
        <v>20242802309</v>
      </c>
      <c r="D382" s="4">
        <v>8168540</v>
      </c>
      <c r="E382" s="17">
        <v>5</v>
      </c>
      <c r="F382" s="26">
        <v>5</v>
      </c>
      <c r="G382" s="26">
        <v>9.5</v>
      </c>
      <c r="H382" s="19">
        <v>9.5</v>
      </c>
      <c r="I382" s="19">
        <v>10</v>
      </c>
      <c r="J382" s="24">
        <v>13.2</v>
      </c>
      <c r="K382" s="24">
        <v>25.8</v>
      </c>
      <c r="L382" s="24">
        <v>7.5</v>
      </c>
      <c r="M382" s="25">
        <f t="shared" si="13"/>
        <v>86</v>
      </c>
    </row>
    <row r="383" ht="20.1" customHeight="1" spans="1:13">
      <c r="A383" s="6">
        <v>8</v>
      </c>
      <c r="B383" s="32" t="s">
        <v>15</v>
      </c>
      <c r="C383" s="4">
        <v>20242802310</v>
      </c>
      <c r="D383" s="4">
        <v>8168541</v>
      </c>
      <c r="E383" s="17">
        <v>5</v>
      </c>
      <c r="F383" s="26">
        <v>3.5</v>
      </c>
      <c r="G383" s="26">
        <v>9</v>
      </c>
      <c r="H383" s="19">
        <v>9.5</v>
      </c>
      <c r="I383" s="19">
        <v>8.5</v>
      </c>
      <c r="J383" s="24">
        <v>12</v>
      </c>
      <c r="K383" s="24">
        <v>27.6</v>
      </c>
      <c r="L383" s="24">
        <v>7.5</v>
      </c>
      <c r="M383" s="25">
        <f t="shared" si="13"/>
        <v>83</v>
      </c>
    </row>
    <row r="384" ht="20.1" customHeight="1" spans="1:13">
      <c r="A384" s="6">
        <v>9</v>
      </c>
      <c r="B384" s="32" t="s">
        <v>15</v>
      </c>
      <c r="C384" s="4">
        <v>20242802321</v>
      </c>
      <c r="D384" s="4">
        <v>8168350</v>
      </c>
      <c r="E384" s="17">
        <v>5</v>
      </c>
      <c r="F384" s="26">
        <v>4.5</v>
      </c>
      <c r="G384" s="26">
        <v>9.5</v>
      </c>
      <c r="H384" s="19">
        <v>9.5</v>
      </c>
      <c r="I384" s="19">
        <v>9.5</v>
      </c>
      <c r="J384" s="24">
        <v>13.8</v>
      </c>
      <c r="K384" s="24">
        <v>30.6</v>
      </c>
      <c r="L384" s="24">
        <v>8</v>
      </c>
      <c r="M384" s="25">
        <f t="shared" si="13"/>
        <v>90</v>
      </c>
    </row>
    <row r="385" ht="20.1" customHeight="1" spans="1:13">
      <c r="A385" s="6">
        <v>10</v>
      </c>
      <c r="B385" s="32" t="s">
        <v>15</v>
      </c>
      <c r="C385" s="4">
        <v>20242802324</v>
      </c>
      <c r="D385" s="4">
        <v>8168553</v>
      </c>
      <c r="E385" s="17">
        <v>5</v>
      </c>
      <c r="F385" s="26">
        <v>4.5</v>
      </c>
      <c r="G385" s="26">
        <v>9</v>
      </c>
      <c r="H385" s="19">
        <v>9</v>
      </c>
      <c r="I385" s="19">
        <v>9</v>
      </c>
      <c r="J385" s="24">
        <v>10.2</v>
      </c>
      <c r="K385" s="24">
        <v>31.2</v>
      </c>
      <c r="L385" s="24">
        <v>6.5</v>
      </c>
      <c r="M385" s="25">
        <f t="shared" si="13"/>
        <v>84</v>
      </c>
    </row>
    <row r="386" ht="20.1" customHeight="1" spans="1:13">
      <c r="A386" s="6">
        <v>11</v>
      </c>
      <c r="B386" s="32" t="s">
        <v>15</v>
      </c>
      <c r="C386" s="4">
        <v>20242802401</v>
      </c>
      <c r="D386" s="4">
        <v>8168568</v>
      </c>
      <c r="E386" s="17">
        <v>5</v>
      </c>
      <c r="F386" s="26">
        <v>4.5</v>
      </c>
      <c r="G386" s="26">
        <v>9.5</v>
      </c>
      <c r="H386" s="19">
        <v>8.5</v>
      </c>
      <c r="I386" s="19">
        <v>8</v>
      </c>
      <c r="J386" s="24">
        <v>11.4</v>
      </c>
      <c r="K386" s="24">
        <v>22.8</v>
      </c>
      <c r="L386" s="24">
        <v>7.5</v>
      </c>
      <c r="M386" s="25">
        <f t="shared" si="13"/>
        <v>77</v>
      </c>
    </row>
    <row r="387" ht="20.1" customHeight="1" spans="1:13">
      <c r="A387" s="6">
        <v>12</v>
      </c>
      <c r="B387" s="32" t="s">
        <v>15</v>
      </c>
      <c r="C387" s="4">
        <v>20242802404</v>
      </c>
      <c r="D387" s="4">
        <v>8168571</v>
      </c>
      <c r="E387" s="17">
        <v>5</v>
      </c>
      <c r="F387" s="26">
        <v>3.5</v>
      </c>
      <c r="G387" s="26">
        <v>9</v>
      </c>
      <c r="H387" s="19">
        <v>6.5</v>
      </c>
      <c r="I387" s="19">
        <v>6.5</v>
      </c>
      <c r="J387" s="24">
        <v>10.8</v>
      </c>
      <c r="K387" s="24">
        <v>26.4</v>
      </c>
      <c r="L387" s="24">
        <v>6</v>
      </c>
      <c r="M387" s="25">
        <f t="shared" si="13"/>
        <v>74</v>
      </c>
    </row>
    <row r="388" ht="20.1" customHeight="1" spans="1:13">
      <c r="A388" s="6">
        <v>13</v>
      </c>
      <c r="B388" s="32" t="s">
        <v>15</v>
      </c>
      <c r="C388" s="4">
        <v>20242802406</v>
      </c>
      <c r="D388" s="4">
        <v>8168573</v>
      </c>
      <c r="E388" s="17">
        <v>5</v>
      </c>
      <c r="F388" s="26">
        <v>4.5</v>
      </c>
      <c r="G388" s="26">
        <v>9</v>
      </c>
      <c r="H388" s="19">
        <v>9.5</v>
      </c>
      <c r="I388" s="19">
        <v>8.5</v>
      </c>
      <c r="J388" s="24">
        <v>11.4</v>
      </c>
      <c r="K388" s="24">
        <v>24.6</v>
      </c>
      <c r="L388" s="24">
        <v>7</v>
      </c>
      <c r="M388" s="25">
        <f t="shared" si="13"/>
        <v>80</v>
      </c>
    </row>
    <row r="389" ht="20.1" customHeight="1" spans="1:13">
      <c r="A389" s="6">
        <v>14</v>
      </c>
      <c r="B389" s="32" t="s">
        <v>15</v>
      </c>
      <c r="C389" s="4">
        <v>20242802408</v>
      </c>
      <c r="D389" s="4">
        <v>8168575</v>
      </c>
      <c r="E389" s="17">
        <v>5</v>
      </c>
      <c r="F389" s="26">
        <v>3.5</v>
      </c>
      <c r="G389" s="26">
        <v>9</v>
      </c>
      <c r="H389" s="19">
        <v>9</v>
      </c>
      <c r="I389" s="19">
        <v>9.5</v>
      </c>
      <c r="J389" s="24">
        <v>13.2</v>
      </c>
      <c r="K389" s="24">
        <v>27.6</v>
      </c>
      <c r="L389" s="24">
        <v>8.5</v>
      </c>
      <c r="M389" s="25">
        <f t="shared" si="13"/>
        <v>85</v>
      </c>
    </row>
    <row r="390" ht="20.1" customHeight="1" spans="1:13">
      <c r="A390" s="6">
        <v>15</v>
      </c>
      <c r="B390" s="32" t="s">
        <v>15</v>
      </c>
      <c r="C390" s="4">
        <v>20242802501</v>
      </c>
      <c r="D390" s="4">
        <v>8168360</v>
      </c>
      <c r="E390" s="17">
        <v>5</v>
      </c>
      <c r="F390" s="26">
        <v>3.5</v>
      </c>
      <c r="G390" s="26">
        <v>9.5</v>
      </c>
      <c r="H390" s="19">
        <v>9.5</v>
      </c>
      <c r="I390" s="19">
        <v>9.5</v>
      </c>
      <c r="J390" s="24">
        <v>13.8</v>
      </c>
      <c r="K390" s="24">
        <v>30</v>
      </c>
      <c r="L390" s="24">
        <v>6.5</v>
      </c>
      <c r="M390" s="25">
        <f t="shared" si="13"/>
        <v>87</v>
      </c>
    </row>
    <row r="391" ht="20.1" customHeight="1" spans="1:13">
      <c r="A391" s="6">
        <v>16</v>
      </c>
      <c r="B391" s="32" t="s">
        <v>15</v>
      </c>
      <c r="C391" s="4">
        <v>20242802504</v>
      </c>
      <c r="D391" s="4">
        <v>8168362</v>
      </c>
      <c r="E391" s="17">
        <v>5</v>
      </c>
      <c r="F391" s="26">
        <v>3.5</v>
      </c>
      <c r="G391" s="26">
        <v>9</v>
      </c>
      <c r="H391" s="19">
        <v>8.5</v>
      </c>
      <c r="I391" s="19">
        <v>8.5</v>
      </c>
      <c r="J391" s="24">
        <v>13.8</v>
      </c>
      <c r="K391" s="24">
        <v>28.8</v>
      </c>
      <c r="L391" s="24">
        <v>7</v>
      </c>
      <c r="M391" s="25">
        <f t="shared" si="13"/>
        <v>84</v>
      </c>
    </row>
    <row r="392" ht="20.1" customHeight="1" spans="1:13">
      <c r="A392" s="6">
        <v>17</v>
      </c>
      <c r="B392" s="32" t="s">
        <v>15</v>
      </c>
      <c r="C392" s="4">
        <v>20242802505</v>
      </c>
      <c r="D392" s="4">
        <v>8168596</v>
      </c>
      <c r="E392" s="17">
        <v>5</v>
      </c>
      <c r="F392" s="26">
        <v>4.5</v>
      </c>
      <c r="G392" s="26">
        <v>9</v>
      </c>
      <c r="H392" s="19">
        <v>9</v>
      </c>
      <c r="I392" s="19">
        <v>9.5</v>
      </c>
      <c r="J392" s="24">
        <v>12</v>
      </c>
      <c r="K392" s="24">
        <v>24.6</v>
      </c>
      <c r="L392" s="24">
        <v>7.5</v>
      </c>
      <c r="M392" s="25">
        <f t="shared" si="13"/>
        <v>81</v>
      </c>
    </row>
    <row r="393" ht="20.1" customHeight="1" spans="1:13">
      <c r="A393" s="6">
        <v>18</v>
      </c>
      <c r="B393" s="32" t="s">
        <v>15</v>
      </c>
      <c r="C393" s="4">
        <v>20242802512</v>
      </c>
      <c r="D393" s="4">
        <v>8168600</v>
      </c>
      <c r="E393" s="17">
        <v>5</v>
      </c>
      <c r="F393" s="26">
        <v>4</v>
      </c>
      <c r="G393" s="26">
        <v>9</v>
      </c>
      <c r="H393" s="19">
        <v>6.5</v>
      </c>
      <c r="I393" s="19">
        <v>8.5</v>
      </c>
      <c r="J393" s="24">
        <v>12.6</v>
      </c>
      <c r="K393" s="24">
        <v>22.8</v>
      </c>
      <c r="L393" s="24">
        <v>8</v>
      </c>
      <c r="M393" s="25">
        <f t="shared" si="13"/>
        <v>76</v>
      </c>
    </row>
    <row r="394" ht="20.1" customHeight="1" spans="1:13">
      <c r="A394" s="6">
        <v>19</v>
      </c>
      <c r="B394" s="32" t="s">
        <v>15</v>
      </c>
      <c r="C394" s="4">
        <v>20242802521</v>
      </c>
      <c r="D394" s="4">
        <v>8168608</v>
      </c>
      <c r="E394" s="17">
        <v>5</v>
      </c>
      <c r="F394" s="26">
        <v>4.5</v>
      </c>
      <c r="G394" s="26">
        <v>9</v>
      </c>
      <c r="H394" s="19">
        <v>8.5</v>
      </c>
      <c r="I394" s="19">
        <v>8.5</v>
      </c>
      <c r="J394" s="24">
        <v>10.2</v>
      </c>
      <c r="K394" s="24">
        <v>18</v>
      </c>
      <c r="L394" s="24">
        <v>6.5</v>
      </c>
      <c r="M394" s="25">
        <f t="shared" si="13"/>
        <v>70</v>
      </c>
    </row>
    <row r="395" ht="20.1" customHeight="1" spans="1:13">
      <c r="A395" s="6">
        <v>20</v>
      </c>
      <c r="B395" s="32" t="s">
        <v>15</v>
      </c>
      <c r="C395" s="4">
        <v>20242803107</v>
      </c>
      <c r="D395" s="4">
        <v>8168374</v>
      </c>
      <c r="E395" s="17">
        <v>5</v>
      </c>
      <c r="F395" s="26">
        <v>3.5</v>
      </c>
      <c r="G395" s="26">
        <v>9</v>
      </c>
      <c r="H395" s="19">
        <v>9.5</v>
      </c>
      <c r="I395" s="19">
        <v>9.5</v>
      </c>
      <c r="J395" s="24">
        <v>12</v>
      </c>
      <c r="K395" s="24">
        <v>24.6</v>
      </c>
      <c r="L395" s="24">
        <v>6.5</v>
      </c>
      <c r="M395" s="25">
        <f t="shared" si="13"/>
        <v>80</v>
      </c>
    </row>
    <row r="396" ht="20.1" customHeight="1" spans="1:13">
      <c r="A396" s="6">
        <v>21</v>
      </c>
      <c r="B396" s="32" t="s">
        <v>15</v>
      </c>
      <c r="C396" s="4">
        <v>20242803115</v>
      </c>
      <c r="D396" s="4">
        <v>8168379</v>
      </c>
      <c r="E396" s="17">
        <v>5</v>
      </c>
      <c r="F396" s="26">
        <v>5</v>
      </c>
      <c r="G396" s="26">
        <v>9.5</v>
      </c>
      <c r="H396" s="19">
        <v>10</v>
      </c>
      <c r="I396" s="19">
        <v>10</v>
      </c>
      <c r="J396" s="24">
        <v>14.4</v>
      </c>
      <c r="K396" s="24">
        <v>29.4</v>
      </c>
      <c r="L396" s="24">
        <v>8.5</v>
      </c>
      <c r="M396" s="25">
        <f t="shared" si="13"/>
        <v>92</v>
      </c>
    </row>
    <row r="397" ht="20.1" customHeight="1" spans="1:13">
      <c r="A397" s="6">
        <v>22</v>
      </c>
      <c r="B397" s="32" t="s">
        <v>15</v>
      </c>
      <c r="C397" s="4">
        <v>20242803136</v>
      </c>
      <c r="D397" s="4">
        <v>8168637</v>
      </c>
      <c r="E397" s="17">
        <v>5</v>
      </c>
      <c r="F397" s="26">
        <v>4.5</v>
      </c>
      <c r="G397" s="26">
        <v>9.5</v>
      </c>
      <c r="H397" s="19">
        <v>9</v>
      </c>
      <c r="I397" s="19">
        <v>10</v>
      </c>
      <c r="J397" s="24">
        <v>12.6</v>
      </c>
      <c r="K397" s="24">
        <v>27.6</v>
      </c>
      <c r="L397" s="24">
        <v>6.5</v>
      </c>
      <c r="M397" s="25">
        <f t="shared" si="13"/>
        <v>85</v>
      </c>
    </row>
    <row r="398" ht="20.1" customHeight="1" spans="1:13">
      <c r="A398" s="6">
        <v>23</v>
      </c>
      <c r="B398" s="32" t="s">
        <v>15</v>
      </c>
      <c r="C398" s="4">
        <v>20242803229</v>
      </c>
      <c r="D398" s="4">
        <v>8168652</v>
      </c>
      <c r="E398" s="17">
        <v>5</v>
      </c>
      <c r="F398" s="26">
        <v>4.5</v>
      </c>
      <c r="G398" s="26">
        <v>9</v>
      </c>
      <c r="H398" s="19">
        <v>8.5</v>
      </c>
      <c r="I398" s="19">
        <v>9.5</v>
      </c>
      <c r="J398" s="24">
        <v>13.8</v>
      </c>
      <c r="K398" s="24">
        <v>25.8</v>
      </c>
      <c r="L398" s="24">
        <v>7.5</v>
      </c>
      <c r="M398" s="25">
        <f t="shared" si="13"/>
        <v>84</v>
      </c>
    </row>
    <row r="399" ht="20.1" customHeight="1" spans="1:13">
      <c r="A399" s="6">
        <v>24</v>
      </c>
      <c r="B399" s="32" t="s">
        <v>15</v>
      </c>
      <c r="C399" s="4">
        <v>20242803317</v>
      </c>
      <c r="D399" s="4">
        <v>8168667</v>
      </c>
      <c r="E399" s="17">
        <v>5</v>
      </c>
      <c r="F399" s="26">
        <v>5</v>
      </c>
      <c r="G399" s="26">
        <v>9.5</v>
      </c>
      <c r="H399" s="19">
        <v>9.5</v>
      </c>
      <c r="I399" s="19">
        <v>8.5</v>
      </c>
      <c r="J399" s="24">
        <v>12.6</v>
      </c>
      <c r="K399" s="24">
        <v>27.6</v>
      </c>
      <c r="L399" s="24">
        <v>7</v>
      </c>
      <c r="M399" s="25">
        <f t="shared" si="13"/>
        <v>85</v>
      </c>
    </row>
    <row r="400" ht="20.1" customHeight="1" spans="1:13">
      <c r="A400" s="6">
        <v>25</v>
      </c>
      <c r="B400" s="32" t="s">
        <v>15</v>
      </c>
      <c r="C400" s="4">
        <v>20242803321</v>
      </c>
      <c r="D400" s="4">
        <v>8168671</v>
      </c>
      <c r="E400" s="17">
        <v>5</v>
      </c>
      <c r="F400" s="26">
        <v>5</v>
      </c>
      <c r="G400" s="26">
        <v>10</v>
      </c>
      <c r="H400" s="19">
        <v>9.5</v>
      </c>
      <c r="I400" s="19">
        <v>9.5</v>
      </c>
      <c r="J400" s="24">
        <v>13.8</v>
      </c>
      <c r="K400" s="24">
        <v>28.8</v>
      </c>
      <c r="L400" s="24">
        <v>8</v>
      </c>
      <c r="M400" s="25">
        <f t="shared" si="13"/>
        <v>90</v>
      </c>
    </row>
    <row r="401" ht="20.1" customHeight="1" spans="1:13">
      <c r="A401" s="6">
        <v>26</v>
      </c>
      <c r="B401" s="32" t="s">
        <v>15</v>
      </c>
      <c r="C401" s="4">
        <v>20242803406</v>
      </c>
      <c r="D401" s="4">
        <v>8168684</v>
      </c>
      <c r="E401" s="17">
        <v>5</v>
      </c>
      <c r="F401" s="26">
        <v>4</v>
      </c>
      <c r="G401" s="26">
        <v>9</v>
      </c>
      <c r="H401" s="19">
        <v>9.5</v>
      </c>
      <c r="I401" s="19">
        <v>10</v>
      </c>
      <c r="J401" s="24">
        <v>12.6</v>
      </c>
      <c r="K401" s="24">
        <v>27.6</v>
      </c>
      <c r="L401" s="24">
        <v>7.5</v>
      </c>
      <c r="M401" s="25">
        <f t="shared" si="13"/>
        <v>85</v>
      </c>
    </row>
    <row r="402" ht="20.1" customHeight="1" spans="1:13">
      <c r="A402" s="6">
        <v>27</v>
      </c>
      <c r="B402" s="32" t="s">
        <v>15</v>
      </c>
      <c r="C402" s="4">
        <v>20242803415</v>
      </c>
      <c r="D402" s="4">
        <v>8168691</v>
      </c>
      <c r="E402" s="17">
        <v>5</v>
      </c>
      <c r="F402" s="26">
        <v>5</v>
      </c>
      <c r="G402" s="26">
        <v>9</v>
      </c>
      <c r="H402" s="19">
        <v>9</v>
      </c>
      <c r="I402" s="19">
        <v>9.5</v>
      </c>
      <c r="J402" s="24">
        <v>13.8</v>
      </c>
      <c r="K402" s="24">
        <v>30</v>
      </c>
      <c r="L402" s="24">
        <v>6.5</v>
      </c>
      <c r="M402" s="25">
        <f t="shared" si="13"/>
        <v>88</v>
      </c>
    </row>
    <row r="403" ht="20.1" customHeight="1" spans="1:13">
      <c r="A403" s="6">
        <v>28</v>
      </c>
      <c r="B403" s="32" t="s">
        <v>15</v>
      </c>
      <c r="C403" s="4">
        <v>20242803512</v>
      </c>
      <c r="D403" s="4">
        <v>8168431</v>
      </c>
      <c r="E403" s="17">
        <v>5</v>
      </c>
      <c r="F403" s="26">
        <v>5</v>
      </c>
      <c r="G403" s="26">
        <v>10</v>
      </c>
      <c r="H403" s="19">
        <v>8.5</v>
      </c>
      <c r="I403" s="19">
        <v>9</v>
      </c>
      <c r="J403" s="24">
        <v>14.4</v>
      </c>
      <c r="K403" s="24">
        <v>28.8</v>
      </c>
      <c r="L403" s="24">
        <v>7</v>
      </c>
      <c r="M403" s="25">
        <f t="shared" si="13"/>
        <v>88</v>
      </c>
    </row>
    <row r="404" ht="20.1" customHeight="1" spans="1:13">
      <c r="A404" s="6">
        <v>29</v>
      </c>
      <c r="B404" s="32" t="s">
        <v>15</v>
      </c>
      <c r="C404" s="4">
        <v>20242803515</v>
      </c>
      <c r="D404" s="4">
        <v>8168715</v>
      </c>
      <c r="E404" s="17">
        <v>5</v>
      </c>
      <c r="F404" s="26">
        <v>5</v>
      </c>
      <c r="G404" s="26">
        <v>9</v>
      </c>
      <c r="H404" s="19">
        <v>9</v>
      </c>
      <c r="I404" s="19">
        <v>9</v>
      </c>
      <c r="J404" s="24">
        <v>12.6</v>
      </c>
      <c r="K404" s="24">
        <v>32.4</v>
      </c>
      <c r="L404" s="24">
        <v>8</v>
      </c>
      <c r="M404" s="25">
        <f t="shared" si="13"/>
        <v>90</v>
      </c>
    </row>
    <row r="405" ht="20.1" customHeight="1" spans="1:13">
      <c r="A405" s="6">
        <v>30</v>
      </c>
      <c r="B405" s="32" t="s">
        <v>15</v>
      </c>
      <c r="C405" s="4">
        <v>20242805103</v>
      </c>
      <c r="D405" s="4">
        <v>8168437</v>
      </c>
      <c r="E405" s="17">
        <v>5</v>
      </c>
      <c r="F405" s="26">
        <v>4.5</v>
      </c>
      <c r="G405" s="26">
        <v>9.5</v>
      </c>
      <c r="H405" s="19">
        <v>7</v>
      </c>
      <c r="I405" s="19">
        <v>9.5</v>
      </c>
      <c r="J405" s="24">
        <v>12.6</v>
      </c>
      <c r="K405" s="24">
        <v>28.8</v>
      </c>
      <c r="L405" s="24">
        <v>6.5</v>
      </c>
      <c r="M405" s="25">
        <f t="shared" si="13"/>
        <v>83</v>
      </c>
    </row>
    <row r="406" ht="20.1" customHeight="1" spans="1:13">
      <c r="A406" s="6">
        <v>31</v>
      </c>
      <c r="B406" s="32" t="s">
        <v>15</v>
      </c>
      <c r="C406" s="4">
        <v>20242805122</v>
      </c>
      <c r="D406" s="4">
        <v>8168741</v>
      </c>
      <c r="E406" s="17">
        <v>5</v>
      </c>
      <c r="F406" s="26">
        <v>5</v>
      </c>
      <c r="G406" s="26">
        <v>10</v>
      </c>
      <c r="H406" s="19">
        <v>9</v>
      </c>
      <c r="I406" s="19">
        <v>9.5</v>
      </c>
      <c r="J406" s="24">
        <v>13.8</v>
      </c>
      <c r="K406" s="24">
        <v>30</v>
      </c>
      <c r="L406" s="24">
        <v>8</v>
      </c>
      <c r="M406" s="25">
        <f t="shared" si="13"/>
        <v>90</v>
      </c>
    </row>
    <row r="407" ht="20.1" customHeight="1" spans="1:13">
      <c r="A407" s="6">
        <v>32</v>
      </c>
      <c r="B407" s="32" t="s">
        <v>15</v>
      </c>
      <c r="C407" s="4">
        <v>20242805124</v>
      </c>
      <c r="D407" s="4">
        <v>8168448</v>
      </c>
      <c r="E407" s="17">
        <v>5</v>
      </c>
      <c r="F407" s="26">
        <v>4.5</v>
      </c>
      <c r="G407" s="26">
        <v>9.5</v>
      </c>
      <c r="H407" s="19">
        <v>8.5</v>
      </c>
      <c r="I407" s="19">
        <v>9</v>
      </c>
      <c r="J407" s="24">
        <v>14.4</v>
      </c>
      <c r="K407" s="24">
        <v>28.8</v>
      </c>
      <c r="L407" s="24">
        <v>8</v>
      </c>
      <c r="M407" s="25">
        <f t="shared" si="13"/>
        <v>88</v>
      </c>
    </row>
    <row r="408" ht="20.1" customHeight="1" spans="1:13">
      <c r="A408" s="6">
        <v>33</v>
      </c>
      <c r="B408" s="32" t="s">
        <v>15</v>
      </c>
      <c r="C408" s="4">
        <v>20242805125</v>
      </c>
      <c r="D408" s="4">
        <v>8168449</v>
      </c>
      <c r="E408" s="17">
        <v>5</v>
      </c>
      <c r="F408" s="26">
        <v>4.5</v>
      </c>
      <c r="G408" s="26">
        <v>9</v>
      </c>
      <c r="H408" s="19">
        <v>8.5</v>
      </c>
      <c r="I408" s="19">
        <v>9.5</v>
      </c>
      <c r="J408" s="24">
        <v>13.2</v>
      </c>
      <c r="K408" s="24">
        <v>30</v>
      </c>
      <c r="L408" s="24">
        <v>8</v>
      </c>
      <c r="M408" s="25">
        <f t="shared" si="13"/>
        <v>88</v>
      </c>
    </row>
    <row r="409" ht="24.95" customHeight="1" spans="1:13">
      <c r="A409" s="6">
        <v>34</v>
      </c>
      <c r="B409" s="32" t="s">
        <v>15</v>
      </c>
      <c r="C409" s="4">
        <v>20242805127</v>
      </c>
      <c r="D409" s="4">
        <v>8168743</v>
      </c>
      <c r="E409" s="17">
        <v>5</v>
      </c>
      <c r="F409" s="26">
        <v>5</v>
      </c>
      <c r="G409" s="26">
        <v>9</v>
      </c>
      <c r="H409" s="19">
        <v>8.5</v>
      </c>
      <c r="I409" s="19">
        <v>9.5</v>
      </c>
      <c r="J409" s="24">
        <v>13.8</v>
      </c>
      <c r="K409" s="24">
        <v>27</v>
      </c>
      <c r="L409" s="24">
        <v>7.5</v>
      </c>
      <c r="M409" s="25">
        <f t="shared" si="13"/>
        <v>85</v>
      </c>
    </row>
    <row r="410" ht="24.95" customHeight="1" spans="1:13">
      <c r="A410" s="3" t="s">
        <v>1</v>
      </c>
      <c r="B410" s="3" t="s">
        <v>2</v>
      </c>
      <c r="C410" s="1" t="s">
        <v>3</v>
      </c>
      <c r="D410" s="2" t="s">
        <v>4</v>
      </c>
      <c r="E410" s="15" t="s">
        <v>5</v>
      </c>
      <c r="F410" s="15" t="s">
        <v>6</v>
      </c>
      <c r="G410" s="15" t="s">
        <v>7</v>
      </c>
      <c r="H410" s="16" t="s">
        <v>8</v>
      </c>
      <c r="I410" s="16" t="s">
        <v>9</v>
      </c>
      <c r="J410" s="16" t="s">
        <v>10</v>
      </c>
      <c r="K410" s="16" t="s">
        <v>11</v>
      </c>
      <c r="L410" s="16" t="s">
        <v>12</v>
      </c>
      <c r="M410" s="23" t="s">
        <v>13</v>
      </c>
    </row>
    <row r="411" ht="20.1" customHeight="1" spans="1:13">
      <c r="A411" s="6">
        <v>1</v>
      </c>
      <c r="B411" s="32" t="s">
        <v>16</v>
      </c>
      <c r="C411" s="4">
        <v>20242802118</v>
      </c>
      <c r="D411" s="4">
        <v>8168503</v>
      </c>
      <c r="E411" s="17">
        <v>5</v>
      </c>
      <c r="F411" s="26">
        <v>4.5</v>
      </c>
      <c r="G411" s="26">
        <v>9.5</v>
      </c>
      <c r="H411" s="19">
        <v>10</v>
      </c>
      <c r="I411" s="19">
        <v>9.5</v>
      </c>
      <c r="J411" s="24">
        <v>13.8</v>
      </c>
      <c r="K411" s="24">
        <v>33.6</v>
      </c>
      <c r="L411" s="24">
        <v>8.5</v>
      </c>
      <c r="M411" s="25">
        <f t="shared" ref="M411:M443" si="14">E411+F411+G411+H411+I411+J411+K411+L411</f>
        <v>94</v>
      </c>
    </row>
    <row r="412" ht="20.1" customHeight="1" spans="1:13">
      <c r="A412" s="6">
        <v>2</v>
      </c>
      <c r="B412" s="32" t="s">
        <v>16</v>
      </c>
      <c r="C412" s="4">
        <v>20242802122</v>
      </c>
      <c r="D412" s="4">
        <v>8168506</v>
      </c>
      <c r="E412" s="17">
        <v>5</v>
      </c>
      <c r="F412" s="26">
        <v>4.5</v>
      </c>
      <c r="G412" s="26">
        <v>9</v>
      </c>
      <c r="H412" s="19">
        <v>9</v>
      </c>
      <c r="I412" s="19">
        <v>9.5</v>
      </c>
      <c r="J412" s="24">
        <v>12</v>
      </c>
      <c r="K412" s="24">
        <v>27</v>
      </c>
      <c r="L412" s="24">
        <v>8</v>
      </c>
      <c r="M412" s="25">
        <f t="shared" si="14"/>
        <v>84</v>
      </c>
    </row>
    <row r="413" ht="20.1" customHeight="1" spans="1:13">
      <c r="A413" s="6">
        <v>3</v>
      </c>
      <c r="B413" s="32" t="s">
        <v>16</v>
      </c>
      <c r="C413" s="4">
        <v>20242802231</v>
      </c>
      <c r="D413" s="4">
        <v>8168309</v>
      </c>
      <c r="E413" s="17">
        <v>5</v>
      </c>
      <c r="F413" s="26">
        <v>5</v>
      </c>
      <c r="G413" s="26">
        <v>9</v>
      </c>
      <c r="H413" s="19">
        <v>9</v>
      </c>
      <c r="I413" s="19">
        <v>9.5</v>
      </c>
      <c r="J413" s="24">
        <v>13.2</v>
      </c>
      <c r="K413" s="24">
        <v>28.8</v>
      </c>
      <c r="L413" s="24">
        <v>8.5</v>
      </c>
      <c r="M413" s="25">
        <f t="shared" si="14"/>
        <v>88</v>
      </c>
    </row>
    <row r="414" ht="20.1" customHeight="1" spans="1:13">
      <c r="A414" s="6">
        <v>4</v>
      </c>
      <c r="B414" s="32" t="s">
        <v>16</v>
      </c>
      <c r="C414" s="4">
        <v>20242802236</v>
      </c>
      <c r="D414" s="4">
        <v>8168533</v>
      </c>
      <c r="E414" s="17">
        <v>5</v>
      </c>
      <c r="F414" s="26">
        <v>5</v>
      </c>
      <c r="G414" s="26">
        <v>10</v>
      </c>
      <c r="H414" s="19">
        <v>10</v>
      </c>
      <c r="I414" s="19">
        <v>9.5</v>
      </c>
      <c r="J414" s="24">
        <v>14.4</v>
      </c>
      <c r="K414" s="24">
        <v>32.4</v>
      </c>
      <c r="L414" s="24">
        <v>8</v>
      </c>
      <c r="M414" s="25">
        <f t="shared" si="14"/>
        <v>94</v>
      </c>
    </row>
    <row r="415" ht="20.1" customHeight="1" spans="1:13">
      <c r="A415" s="6">
        <v>5</v>
      </c>
      <c r="B415" s="32" t="s">
        <v>16</v>
      </c>
      <c r="C415" s="4">
        <v>20242802238</v>
      </c>
      <c r="D415" s="4">
        <v>8168535</v>
      </c>
      <c r="E415" s="17">
        <v>5</v>
      </c>
      <c r="F415" s="26">
        <v>4.5</v>
      </c>
      <c r="G415" s="26">
        <v>9</v>
      </c>
      <c r="H415" s="19">
        <v>8.5</v>
      </c>
      <c r="I415" s="19">
        <v>9</v>
      </c>
      <c r="J415" s="24">
        <v>14.4</v>
      </c>
      <c r="K415" s="24">
        <v>27</v>
      </c>
      <c r="L415" s="24">
        <v>8</v>
      </c>
      <c r="M415" s="25">
        <f t="shared" si="14"/>
        <v>85</v>
      </c>
    </row>
    <row r="416" ht="20.1" customHeight="1" spans="1:13">
      <c r="A416" s="6">
        <v>6</v>
      </c>
      <c r="B416" s="32" t="s">
        <v>16</v>
      </c>
      <c r="C416" s="4">
        <v>20242802312</v>
      </c>
      <c r="D416" s="4">
        <v>8168543</v>
      </c>
      <c r="E416" s="17">
        <v>5</v>
      </c>
      <c r="F416" s="26">
        <v>5</v>
      </c>
      <c r="G416" s="26">
        <v>9.5</v>
      </c>
      <c r="H416" s="19">
        <v>9.5</v>
      </c>
      <c r="I416" s="19">
        <v>9</v>
      </c>
      <c r="J416" s="24">
        <v>12.6</v>
      </c>
      <c r="K416" s="24">
        <v>32.4</v>
      </c>
      <c r="L416" s="24">
        <v>8</v>
      </c>
      <c r="M416" s="25">
        <f t="shared" si="14"/>
        <v>91</v>
      </c>
    </row>
    <row r="417" ht="20.1" customHeight="1" spans="1:13">
      <c r="A417" s="6">
        <v>7</v>
      </c>
      <c r="B417" s="32" t="s">
        <v>16</v>
      </c>
      <c r="C417" s="4">
        <v>20242802333</v>
      </c>
      <c r="D417" s="4">
        <v>8168562</v>
      </c>
      <c r="E417" s="17">
        <v>5</v>
      </c>
      <c r="F417" s="26">
        <v>5</v>
      </c>
      <c r="G417" s="26">
        <v>9.5</v>
      </c>
      <c r="H417" s="19">
        <v>9.5</v>
      </c>
      <c r="I417" s="19">
        <v>9.5</v>
      </c>
      <c r="J417" s="24">
        <v>14.4</v>
      </c>
      <c r="K417" s="24">
        <v>30.6</v>
      </c>
      <c r="L417" s="24">
        <v>8</v>
      </c>
      <c r="M417" s="25">
        <f t="shared" si="14"/>
        <v>92</v>
      </c>
    </row>
    <row r="418" ht="20.1" customHeight="1" spans="1:13">
      <c r="A418" s="6">
        <v>8</v>
      </c>
      <c r="B418" s="32" t="s">
        <v>16</v>
      </c>
      <c r="C418" s="4">
        <v>20242802334</v>
      </c>
      <c r="D418" s="4">
        <v>8168563</v>
      </c>
      <c r="E418" s="17">
        <v>5</v>
      </c>
      <c r="F418" s="26">
        <v>5</v>
      </c>
      <c r="G418" s="26">
        <v>9.5</v>
      </c>
      <c r="H418" s="19">
        <v>9</v>
      </c>
      <c r="I418" s="19">
        <v>9</v>
      </c>
      <c r="J418" s="24">
        <v>13.8</v>
      </c>
      <c r="K418" s="24">
        <v>29.4</v>
      </c>
      <c r="L418" s="24">
        <v>7.5</v>
      </c>
      <c r="M418" s="25">
        <f t="shared" si="14"/>
        <v>88</v>
      </c>
    </row>
    <row r="419" ht="20.1" customHeight="1" spans="1:13">
      <c r="A419" s="6">
        <v>9</v>
      </c>
      <c r="B419" s="32" t="s">
        <v>16</v>
      </c>
      <c r="C419" s="4">
        <v>20242802337</v>
      </c>
      <c r="D419" s="4">
        <v>8168566</v>
      </c>
      <c r="E419" s="17">
        <v>5</v>
      </c>
      <c r="F419" s="26">
        <v>5</v>
      </c>
      <c r="G419" s="26">
        <v>10</v>
      </c>
      <c r="H419" s="19">
        <v>10</v>
      </c>
      <c r="I419" s="19">
        <v>10</v>
      </c>
      <c r="J419" s="24">
        <v>13.8</v>
      </c>
      <c r="K419" s="24">
        <v>27.6</v>
      </c>
      <c r="L419" s="24">
        <v>8.5</v>
      </c>
      <c r="M419" s="25">
        <f t="shared" si="14"/>
        <v>90</v>
      </c>
    </row>
    <row r="420" ht="20.1" customHeight="1" spans="1:13">
      <c r="A420" s="6">
        <v>10</v>
      </c>
      <c r="B420" s="32" t="s">
        <v>16</v>
      </c>
      <c r="C420" s="4">
        <v>20242802409</v>
      </c>
      <c r="D420" s="4">
        <v>8168576</v>
      </c>
      <c r="E420" s="17">
        <v>5</v>
      </c>
      <c r="F420" s="26">
        <v>4.5</v>
      </c>
      <c r="G420" s="26">
        <v>9</v>
      </c>
      <c r="H420" s="19">
        <v>10</v>
      </c>
      <c r="I420" s="19">
        <v>9.5</v>
      </c>
      <c r="J420" s="24">
        <v>15</v>
      </c>
      <c r="K420" s="24">
        <v>29.4</v>
      </c>
      <c r="L420" s="24">
        <v>8.5</v>
      </c>
      <c r="M420" s="25">
        <f t="shared" si="14"/>
        <v>91</v>
      </c>
    </row>
    <row r="421" ht="20.1" customHeight="1" spans="1:13">
      <c r="A421" s="6">
        <v>11</v>
      </c>
      <c r="B421" s="32" t="s">
        <v>16</v>
      </c>
      <c r="C421" s="4">
        <v>20242802414</v>
      </c>
      <c r="D421" s="4">
        <v>8168577</v>
      </c>
      <c r="E421" s="17">
        <v>5</v>
      </c>
      <c r="F421" s="26">
        <v>5</v>
      </c>
      <c r="G421" s="26">
        <v>9.5</v>
      </c>
      <c r="H421" s="19">
        <v>10</v>
      </c>
      <c r="I421" s="19">
        <v>9.5</v>
      </c>
      <c r="J421" s="24">
        <v>13.8</v>
      </c>
      <c r="K421" s="24">
        <v>30</v>
      </c>
      <c r="L421" s="24">
        <v>8</v>
      </c>
      <c r="M421" s="25">
        <f t="shared" si="14"/>
        <v>91</v>
      </c>
    </row>
    <row r="422" ht="20.1" customHeight="1" spans="1:13">
      <c r="A422" s="6">
        <v>12</v>
      </c>
      <c r="B422" s="32" t="s">
        <v>16</v>
      </c>
      <c r="C422" s="4">
        <v>20242802417</v>
      </c>
      <c r="D422" s="4">
        <v>8168579</v>
      </c>
      <c r="E422" s="17">
        <v>5</v>
      </c>
      <c r="F422" s="26">
        <v>4.5</v>
      </c>
      <c r="G422" s="26">
        <v>9.5</v>
      </c>
      <c r="H422" s="19">
        <v>9</v>
      </c>
      <c r="I422" s="19">
        <v>9</v>
      </c>
      <c r="J422" s="24">
        <v>13.8</v>
      </c>
      <c r="K422" s="24">
        <v>27</v>
      </c>
      <c r="L422" s="24">
        <v>8</v>
      </c>
      <c r="M422" s="25">
        <f t="shared" si="14"/>
        <v>86</v>
      </c>
    </row>
    <row r="423" ht="20.1" customHeight="1" spans="1:13">
      <c r="A423" s="6">
        <v>13</v>
      </c>
      <c r="B423" s="32" t="s">
        <v>16</v>
      </c>
      <c r="C423" s="4">
        <v>20242802435</v>
      </c>
      <c r="D423" s="4">
        <v>8168593</v>
      </c>
      <c r="E423" s="17">
        <v>5</v>
      </c>
      <c r="F423" s="26">
        <v>5</v>
      </c>
      <c r="G423" s="26">
        <v>9.5</v>
      </c>
      <c r="H423" s="19">
        <v>9.5</v>
      </c>
      <c r="I423" s="19">
        <v>9</v>
      </c>
      <c r="J423" s="24">
        <v>14.4</v>
      </c>
      <c r="K423" s="24">
        <v>31.2</v>
      </c>
      <c r="L423" s="24">
        <v>8.5</v>
      </c>
      <c r="M423" s="25">
        <f t="shared" si="14"/>
        <v>92</v>
      </c>
    </row>
    <row r="424" ht="20.1" customHeight="1" spans="1:13">
      <c r="A424" s="6">
        <v>14</v>
      </c>
      <c r="B424" s="32" t="s">
        <v>16</v>
      </c>
      <c r="C424" s="4">
        <v>20242802436</v>
      </c>
      <c r="D424" s="4">
        <v>8168359</v>
      </c>
      <c r="E424" s="17">
        <v>5</v>
      </c>
      <c r="F424" s="26">
        <v>4</v>
      </c>
      <c r="G424" s="26">
        <v>9</v>
      </c>
      <c r="H424" s="19">
        <v>9</v>
      </c>
      <c r="I424" s="19">
        <v>9</v>
      </c>
      <c r="J424" s="24">
        <v>14.4</v>
      </c>
      <c r="K424" s="24">
        <v>30</v>
      </c>
      <c r="L424" s="24">
        <v>8</v>
      </c>
      <c r="M424" s="25">
        <f t="shared" si="14"/>
        <v>88</v>
      </c>
    </row>
    <row r="425" ht="20.1" customHeight="1" spans="1:13">
      <c r="A425" s="6">
        <v>15</v>
      </c>
      <c r="B425" s="32" t="s">
        <v>16</v>
      </c>
      <c r="C425" s="4">
        <v>20242802528</v>
      </c>
      <c r="D425" s="4">
        <v>8168615</v>
      </c>
      <c r="E425" s="17">
        <v>5</v>
      </c>
      <c r="F425" s="26">
        <v>4.5</v>
      </c>
      <c r="G425" s="26">
        <v>9</v>
      </c>
      <c r="H425" s="19">
        <v>7.5</v>
      </c>
      <c r="I425" s="19">
        <v>9</v>
      </c>
      <c r="J425" s="24">
        <v>12.6</v>
      </c>
      <c r="K425" s="24">
        <v>24.6</v>
      </c>
      <c r="L425" s="24">
        <v>8</v>
      </c>
      <c r="M425" s="25">
        <f t="shared" si="14"/>
        <v>80</v>
      </c>
    </row>
    <row r="426" ht="20.1" customHeight="1" spans="1:13">
      <c r="A426" s="6">
        <v>16</v>
      </c>
      <c r="B426" s="32" t="s">
        <v>16</v>
      </c>
      <c r="C426" s="4">
        <v>20242802530</v>
      </c>
      <c r="D426" s="4">
        <v>8168617</v>
      </c>
      <c r="E426" s="17">
        <v>5</v>
      </c>
      <c r="F426" s="26">
        <v>5</v>
      </c>
      <c r="G426" s="26">
        <v>9</v>
      </c>
      <c r="H426" s="19">
        <v>9.5</v>
      </c>
      <c r="I426" s="19">
        <v>8.5</v>
      </c>
      <c r="J426" s="24">
        <v>10.8</v>
      </c>
      <c r="K426" s="24">
        <v>24</v>
      </c>
      <c r="L426" s="24">
        <v>8</v>
      </c>
      <c r="M426" s="25">
        <f t="shared" si="14"/>
        <v>80</v>
      </c>
    </row>
    <row r="427" ht="20.1" customHeight="1" spans="1:13">
      <c r="A427" s="6">
        <v>17</v>
      </c>
      <c r="B427" s="32" t="s">
        <v>16</v>
      </c>
      <c r="C427" s="4">
        <v>20242802531</v>
      </c>
      <c r="D427" s="4">
        <v>8168618</v>
      </c>
      <c r="E427" s="17">
        <v>5</v>
      </c>
      <c r="F427" s="26">
        <v>4</v>
      </c>
      <c r="G427" s="26">
        <v>9</v>
      </c>
      <c r="H427" s="19">
        <v>8</v>
      </c>
      <c r="I427" s="19">
        <v>8.5</v>
      </c>
      <c r="J427" s="24">
        <v>14.4</v>
      </c>
      <c r="K427" s="24">
        <v>30</v>
      </c>
      <c r="L427" s="24">
        <v>8.5</v>
      </c>
      <c r="M427" s="25">
        <f t="shared" si="14"/>
        <v>87</v>
      </c>
    </row>
    <row r="428" ht="20.1" customHeight="1" spans="1:13">
      <c r="A428" s="6">
        <v>18</v>
      </c>
      <c r="B428" s="32" t="s">
        <v>16</v>
      </c>
      <c r="C428" s="4">
        <v>20242802536</v>
      </c>
      <c r="D428" s="4">
        <v>8168621</v>
      </c>
      <c r="E428" s="17">
        <v>5</v>
      </c>
      <c r="F428" s="26">
        <v>4.5</v>
      </c>
      <c r="G428" s="26">
        <v>9</v>
      </c>
      <c r="H428" s="19">
        <v>9.5</v>
      </c>
      <c r="I428" s="19">
        <v>9.5</v>
      </c>
      <c r="J428" s="24">
        <v>14.4</v>
      </c>
      <c r="K428" s="24">
        <v>30</v>
      </c>
      <c r="L428" s="24">
        <v>8.5</v>
      </c>
      <c r="M428" s="25">
        <f t="shared" si="14"/>
        <v>90</v>
      </c>
    </row>
    <row r="429" ht="20.1" customHeight="1" spans="1:13">
      <c r="A429" s="6">
        <v>19</v>
      </c>
      <c r="B429" s="32" t="s">
        <v>16</v>
      </c>
      <c r="C429" s="4">
        <v>20242803116</v>
      </c>
      <c r="D429" s="4">
        <v>8168626</v>
      </c>
      <c r="E429" s="17">
        <v>5</v>
      </c>
      <c r="F429" s="26">
        <v>4.5</v>
      </c>
      <c r="G429" s="26">
        <v>9.5</v>
      </c>
      <c r="H429" s="19">
        <v>8.5</v>
      </c>
      <c r="I429" s="19">
        <v>8.5</v>
      </c>
      <c r="J429" s="24">
        <v>12.6</v>
      </c>
      <c r="K429" s="24">
        <v>30</v>
      </c>
      <c r="L429" s="24">
        <v>8</v>
      </c>
      <c r="M429" s="25">
        <f t="shared" si="14"/>
        <v>87</v>
      </c>
    </row>
    <row r="430" ht="20.1" customHeight="1" spans="1:13">
      <c r="A430" s="6">
        <v>20</v>
      </c>
      <c r="B430" s="32" t="s">
        <v>16</v>
      </c>
      <c r="C430" s="4">
        <v>20242803119</v>
      </c>
      <c r="D430" s="4">
        <v>8168627</v>
      </c>
      <c r="E430" s="17">
        <v>5</v>
      </c>
      <c r="F430" s="26">
        <v>4</v>
      </c>
      <c r="G430" s="26">
        <v>9</v>
      </c>
      <c r="H430" s="19">
        <v>9</v>
      </c>
      <c r="I430" s="19">
        <v>10</v>
      </c>
      <c r="J430" s="24">
        <v>13.8</v>
      </c>
      <c r="K430" s="24">
        <v>28.8</v>
      </c>
      <c r="L430" s="24">
        <v>7</v>
      </c>
      <c r="M430" s="25">
        <f t="shared" si="14"/>
        <v>87</v>
      </c>
    </row>
    <row r="431" ht="20.1" customHeight="1" spans="1:13">
      <c r="A431" s="6">
        <v>21</v>
      </c>
      <c r="B431" s="32" t="s">
        <v>16</v>
      </c>
      <c r="C431" s="4">
        <v>20242803138</v>
      </c>
      <c r="D431" s="4">
        <v>8168389</v>
      </c>
      <c r="E431" s="17">
        <v>5</v>
      </c>
      <c r="F431" s="26">
        <v>5</v>
      </c>
      <c r="G431" s="26">
        <v>10</v>
      </c>
      <c r="H431" s="19">
        <v>9.5</v>
      </c>
      <c r="I431" s="19">
        <v>10</v>
      </c>
      <c r="J431" s="24">
        <v>13.8</v>
      </c>
      <c r="K431" s="24">
        <v>25.8</v>
      </c>
      <c r="L431" s="24">
        <v>8.5</v>
      </c>
      <c r="M431" s="25">
        <f t="shared" si="14"/>
        <v>88</v>
      </c>
    </row>
    <row r="432" ht="20.1" customHeight="1" spans="1:13">
      <c r="A432" s="6">
        <v>22</v>
      </c>
      <c r="B432" s="32" t="s">
        <v>16</v>
      </c>
      <c r="C432" s="4">
        <v>20242803420</v>
      </c>
      <c r="D432" s="4">
        <v>8168423</v>
      </c>
      <c r="E432" s="17">
        <v>5</v>
      </c>
      <c r="F432" s="26">
        <v>4</v>
      </c>
      <c r="G432" s="26">
        <v>9.5</v>
      </c>
      <c r="H432" s="19">
        <v>9</v>
      </c>
      <c r="I432" s="19">
        <v>9.5</v>
      </c>
      <c r="J432" s="24">
        <v>13.8</v>
      </c>
      <c r="K432" s="24">
        <v>31.8</v>
      </c>
      <c r="L432" s="24">
        <v>7.5</v>
      </c>
      <c r="M432" s="25">
        <f t="shared" si="14"/>
        <v>90</v>
      </c>
    </row>
    <row r="433" ht="20.1" customHeight="1" spans="1:13">
      <c r="A433" s="6">
        <v>23</v>
      </c>
      <c r="B433" s="32" t="s">
        <v>16</v>
      </c>
      <c r="C433" s="4">
        <v>20242803430</v>
      </c>
      <c r="D433" s="4">
        <v>8168700</v>
      </c>
      <c r="E433" s="17">
        <v>5</v>
      </c>
      <c r="F433" s="26">
        <v>3.5</v>
      </c>
      <c r="G433" s="26">
        <v>9</v>
      </c>
      <c r="H433" s="19">
        <v>8</v>
      </c>
      <c r="I433" s="19">
        <v>9</v>
      </c>
      <c r="J433" s="24">
        <v>12.6</v>
      </c>
      <c r="K433" s="24">
        <v>25.8</v>
      </c>
      <c r="L433" s="24">
        <v>8</v>
      </c>
      <c r="M433" s="25">
        <f t="shared" si="14"/>
        <v>81</v>
      </c>
    </row>
    <row r="434" ht="20.1" customHeight="1" spans="1:13">
      <c r="A434" s="6">
        <v>24</v>
      </c>
      <c r="B434" s="32" t="s">
        <v>16</v>
      </c>
      <c r="C434" s="4">
        <v>20242803435</v>
      </c>
      <c r="D434" s="4">
        <v>8168705</v>
      </c>
      <c r="E434" s="17">
        <v>5</v>
      </c>
      <c r="F434" s="26">
        <v>5</v>
      </c>
      <c r="G434" s="26">
        <v>10</v>
      </c>
      <c r="H434" s="19">
        <v>10</v>
      </c>
      <c r="I434" s="19">
        <v>9.5</v>
      </c>
      <c r="J434" s="24">
        <v>14.4</v>
      </c>
      <c r="K434" s="24">
        <v>31.8</v>
      </c>
      <c r="L434" s="24">
        <v>8.5</v>
      </c>
      <c r="M434" s="25">
        <f t="shared" si="14"/>
        <v>94</v>
      </c>
    </row>
    <row r="435" ht="20.1" customHeight="1" spans="1:13">
      <c r="A435" s="6">
        <v>25</v>
      </c>
      <c r="B435" s="32" t="s">
        <v>16</v>
      </c>
      <c r="C435" s="4">
        <v>20242803437</v>
      </c>
      <c r="D435" s="4">
        <v>8168707</v>
      </c>
      <c r="E435" s="17">
        <v>5</v>
      </c>
      <c r="F435" s="26">
        <v>5</v>
      </c>
      <c r="G435" s="26">
        <v>10</v>
      </c>
      <c r="H435" s="19">
        <v>9.5</v>
      </c>
      <c r="I435" s="19">
        <v>9.5</v>
      </c>
      <c r="J435" s="24">
        <v>13.8</v>
      </c>
      <c r="K435" s="24">
        <v>28.8</v>
      </c>
      <c r="L435" s="24">
        <v>8</v>
      </c>
      <c r="M435" s="25">
        <f t="shared" si="14"/>
        <v>90</v>
      </c>
    </row>
    <row r="436" ht="20.1" customHeight="1" spans="1:13">
      <c r="A436" s="6">
        <v>26</v>
      </c>
      <c r="B436" s="32" t="s">
        <v>16</v>
      </c>
      <c r="C436" s="4">
        <v>20242803438</v>
      </c>
      <c r="D436" s="4">
        <v>8168708</v>
      </c>
      <c r="E436" s="17">
        <v>5</v>
      </c>
      <c r="F436" s="26">
        <v>5</v>
      </c>
      <c r="G436" s="26">
        <v>10</v>
      </c>
      <c r="H436" s="19">
        <v>8.5</v>
      </c>
      <c r="I436" s="19">
        <v>9.5</v>
      </c>
      <c r="J436" s="24">
        <v>14.4</v>
      </c>
      <c r="K436" s="24">
        <v>32.4</v>
      </c>
      <c r="L436" s="24">
        <v>8</v>
      </c>
      <c r="M436" s="25">
        <f t="shared" si="14"/>
        <v>93</v>
      </c>
    </row>
    <row r="437" ht="20.1" customHeight="1" spans="1:13">
      <c r="A437" s="6">
        <v>27</v>
      </c>
      <c r="B437" s="32" t="s">
        <v>16</v>
      </c>
      <c r="C437" s="4">
        <v>20242803532</v>
      </c>
      <c r="D437" s="4">
        <v>8168730</v>
      </c>
      <c r="E437" s="17">
        <v>5</v>
      </c>
      <c r="F437" s="26">
        <v>5</v>
      </c>
      <c r="G437" s="26">
        <v>9</v>
      </c>
      <c r="H437" s="19">
        <v>8</v>
      </c>
      <c r="I437" s="19">
        <v>9.5</v>
      </c>
      <c r="J437" s="24">
        <v>13.8</v>
      </c>
      <c r="K437" s="24">
        <v>26.4</v>
      </c>
      <c r="L437" s="24">
        <v>8</v>
      </c>
      <c r="M437" s="25">
        <f t="shared" si="14"/>
        <v>85</v>
      </c>
    </row>
    <row r="438" ht="20.1" customHeight="1" spans="1:13">
      <c r="A438" s="6">
        <v>28</v>
      </c>
      <c r="B438" s="32" t="s">
        <v>16</v>
      </c>
      <c r="C438" s="4">
        <v>20242803537</v>
      </c>
      <c r="D438" s="4">
        <v>8168735</v>
      </c>
      <c r="E438" s="17">
        <v>5</v>
      </c>
      <c r="F438" s="26">
        <v>5</v>
      </c>
      <c r="G438" s="26">
        <v>9</v>
      </c>
      <c r="H438" s="19">
        <v>10</v>
      </c>
      <c r="I438" s="19">
        <v>9.5</v>
      </c>
      <c r="J438" s="24">
        <v>13.2</v>
      </c>
      <c r="K438" s="24">
        <v>30.6</v>
      </c>
      <c r="L438" s="24">
        <v>8</v>
      </c>
      <c r="M438" s="25">
        <f t="shared" si="14"/>
        <v>90</v>
      </c>
    </row>
    <row r="439" ht="20.1" customHeight="1" spans="1:13">
      <c r="A439" s="6">
        <v>29</v>
      </c>
      <c r="B439" s="32" t="s">
        <v>16</v>
      </c>
      <c r="C439" s="4">
        <v>20242805128</v>
      </c>
      <c r="D439" s="4">
        <v>8168451</v>
      </c>
      <c r="E439" s="17">
        <v>5</v>
      </c>
      <c r="F439" s="26">
        <v>4</v>
      </c>
      <c r="G439" s="26">
        <v>9</v>
      </c>
      <c r="H439" s="19">
        <v>9</v>
      </c>
      <c r="I439" s="19">
        <v>8.5</v>
      </c>
      <c r="J439" s="24">
        <v>12.6</v>
      </c>
      <c r="K439" s="24">
        <v>27.6</v>
      </c>
      <c r="L439" s="24">
        <v>7.5</v>
      </c>
      <c r="M439" s="25">
        <f t="shared" si="14"/>
        <v>83</v>
      </c>
    </row>
    <row r="440" ht="20.1" customHeight="1" spans="1:13">
      <c r="A440" s="6">
        <v>30</v>
      </c>
      <c r="B440" s="32" t="s">
        <v>16</v>
      </c>
      <c r="C440" s="4">
        <v>20242805132</v>
      </c>
      <c r="D440" s="4">
        <v>8168745</v>
      </c>
      <c r="E440" s="17">
        <v>5</v>
      </c>
      <c r="F440" s="26">
        <v>4.5</v>
      </c>
      <c r="G440" s="26">
        <v>9</v>
      </c>
      <c r="H440" s="19">
        <v>8</v>
      </c>
      <c r="I440" s="19">
        <v>10</v>
      </c>
      <c r="J440" s="24">
        <v>12</v>
      </c>
      <c r="K440" s="24">
        <v>30</v>
      </c>
      <c r="L440" s="24">
        <v>8</v>
      </c>
      <c r="M440" s="25">
        <f t="shared" si="14"/>
        <v>87</v>
      </c>
    </row>
    <row r="441" ht="20.1" customHeight="1" spans="1:13">
      <c r="A441" s="6">
        <v>31</v>
      </c>
      <c r="B441" s="32" t="s">
        <v>16</v>
      </c>
      <c r="C441" s="4">
        <v>20242805208</v>
      </c>
      <c r="D441" s="4">
        <v>8168752</v>
      </c>
      <c r="E441" s="17">
        <v>5</v>
      </c>
      <c r="F441" s="26">
        <v>4</v>
      </c>
      <c r="G441" s="26">
        <v>9</v>
      </c>
      <c r="H441" s="19">
        <v>10</v>
      </c>
      <c r="I441" s="19">
        <v>9</v>
      </c>
      <c r="J441" s="24">
        <v>13.2</v>
      </c>
      <c r="K441" s="24">
        <v>27.6</v>
      </c>
      <c r="L441" s="24">
        <v>7.5</v>
      </c>
      <c r="M441" s="25">
        <f t="shared" si="14"/>
        <v>85</v>
      </c>
    </row>
    <row r="442" ht="20.1" customHeight="1" spans="1:13">
      <c r="A442" s="6">
        <v>32</v>
      </c>
      <c r="B442" s="32" t="s">
        <v>16</v>
      </c>
      <c r="C442" s="4">
        <v>20242805209</v>
      </c>
      <c r="D442" s="4">
        <v>8168753</v>
      </c>
      <c r="E442" s="17">
        <v>5</v>
      </c>
      <c r="F442" s="26">
        <v>4.5</v>
      </c>
      <c r="G442" s="26">
        <v>10</v>
      </c>
      <c r="H442" s="19">
        <v>7.5</v>
      </c>
      <c r="I442" s="19">
        <v>8.5</v>
      </c>
      <c r="J442" s="24">
        <v>13.8</v>
      </c>
      <c r="K442" s="24">
        <v>28.2</v>
      </c>
      <c r="L442" s="24">
        <v>7.5</v>
      </c>
      <c r="M442" s="25">
        <f t="shared" si="14"/>
        <v>85</v>
      </c>
    </row>
    <row r="443" ht="20.1" customHeight="1" spans="1:13">
      <c r="A443" s="6">
        <v>33</v>
      </c>
      <c r="B443" s="32" t="s">
        <v>16</v>
      </c>
      <c r="C443" s="4">
        <v>20242805229</v>
      </c>
      <c r="D443" s="4">
        <v>8168766</v>
      </c>
      <c r="E443" s="17">
        <v>5</v>
      </c>
      <c r="F443" s="26">
        <v>4.5</v>
      </c>
      <c r="G443" s="26">
        <v>9</v>
      </c>
      <c r="H443" s="19">
        <v>9</v>
      </c>
      <c r="I443" s="19">
        <v>10</v>
      </c>
      <c r="J443" s="24">
        <v>10.2</v>
      </c>
      <c r="K443" s="24">
        <v>30</v>
      </c>
      <c r="L443" s="24">
        <v>8</v>
      </c>
      <c r="M443" s="25">
        <f t="shared" si="14"/>
        <v>86</v>
      </c>
    </row>
  </sheetData>
  <sortState ref="A2:N442">
    <sortCondition ref="B1"/>
  </sortState>
  <mergeCells count="1">
    <mergeCell ref="A1:M1"/>
  </mergeCells>
  <pageMargins left="0.7" right="0.7" top="0.75" bottom="0.75" header="0.3" footer="0.3"/>
  <pageSetup paperSize="9" scale="72" orientation="portrait"/>
  <headerFooter/>
  <rowBreaks count="13" manualBreakCount="13">
    <brk id="36" max="16383" man="1"/>
    <brk id="68" max="16383" man="1"/>
    <brk id="99" max="16383" man="1"/>
    <brk id="127" max="16383" man="1"/>
    <brk id="156" max="16383" man="1"/>
    <brk id="188" max="16383" man="1"/>
    <brk id="224" max="16383" man="1"/>
    <brk id="260" max="16383" man="1"/>
    <brk id="289" max="16383" man="1"/>
    <brk id="322" max="16383" man="1"/>
    <brk id="347" max="16383" man="1"/>
    <brk id="374" max="16383" man="1"/>
    <brk id="40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G14" sqref="G14"/>
    </sheetView>
  </sheetViews>
  <sheetFormatPr defaultColWidth="9" defaultRowHeight="13.5" outlineLevelRow="2" outlineLevelCol="6"/>
  <cols>
    <col min="2" max="2" width="13.5" customWidth="1"/>
  </cols>
  <sheetData>
    <row r="1" ht="24.95" customHeight="1" spans="1:7">
      <c r="A1" s="1" t="s">
        <v>17</v>
      </c>
      <c r="B1" s="1" t="s">
        <v>3</v>
      </c>
      <c r="C1" s="2" t="s">
        <v>4</v>
      </c>
      <c r="D1" s="3" t="s">
        <v>18</v>
      </c>
      <c r="E1" s="3" t="s">
        <v>19</v>
      </c>
      <c r="F1" s="3" t="s">
        <v>20</v>
      </c>
      <c r="G1" s="3" t="s">
        <v>13</v>
      </c>
    </row>
    <row r="2" ht="20.1" customHeight="1" spans="1:7">
      <c r="A2" s="4" t="s">
        <v>21</v>
      </c>
      <c r="B2" s="4">
        <v>20222803129</v>
      </c>
      <c r="C2" s="5">
        <v>8072008</v>
      </c>
      <c r="D2" s="6">
        <v>19</v>
      </c>
      <c r="E2" s="6">
        <v>39</v>
      </c>
      <c r="F2" s="6">
        <v>12.5</v>
      </c>
      <c r="G2" s="7">
        <f>D2+E2+F2</f>
        <v>71</v>
      </c>
    </row>
    <row r="3" ht="20.1" customHeight="1" spans="1:7">
      <c r="A3" s="4" t="s">
        <v>22</v>
      </c>
      <c r="B3" s="4">
        <v>20222803526</v>
      </c>
      <c r="C3" s="4">
        <v>8072058</v>
      </c>
      <c r="D3" s="6">
        <v>16</v>
      </c>
      <c r="E3" s="6">
        <v>41</v>
      </c>
      <c r="F3" s="6">
        <v>12.5</v>
      </c>
      <c r="G3" s="7">
        <f>D3+E3+F3</f>
        <v>70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</vt:lpstr>
      <vt:lpstr>2022级重修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24069RA21C</dc:creator>
  <cp:lastModifiedBy>钱小</cp:lastModifiedBy>
  <dcterms:created xsi:type="dcterms:W3CDTF">2024-09-07T23:58:00Z</dcterms:created>
  <cp:lastPrinted>2025-06-26T07:49:00Z</cp:lastPrinted>
  <dcterms:modified xsi:type="dcterms:W3CDTF">2025-06-27T03:13:30Z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08FB39B88EBB44FFACFBD938E0E0923D_13</vt:lpwstr>
  </property>
  <property fmtid="{D5CDD505-2E9C-101B-9397-08002B2CF9AE}" pid="3" name="KSOProductBuildVer">
    <vt:lpwstr>2052-12.1.0.21541</vt:lpwstr>
  </property>
</Properties>
</file>